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7日間" sheetId="1" state="hidden" r:id="rId1"/>
    <sheet name="基本報价" sheetId="2" r:id="rId2"/>
    <sheet name="增值服务收费标准" sheetId="3" r:id="rId3"/>
  </sheets>
  <definedNames>
    <definedName name="_xlnm.Print_Area" localSheetId="1">'基本報价'!$A$1:$H$57</definedName>
    <definedName name="_xlnm.Print_Area" localSheetId="2">'增值服务收费标准'!$A$1:$H$28</definedName>
    <definedName name="_xlnm.Print_Titles" localSheetId="0">'7日間'!$1:$5</definedName>
    <definedName name="_xlnm.Print_Titles" localSheetId="1">'基本報价'!$1:$5</definedName>
  </definedNames>
  <calcPr fullCalcOnLoad="1"/>
</workbook>
</file>

<file path=xl/sharedStrings.xml><?xml version="1.0" encoding="utf-8"?>
<sst xmlns="http://schemas.openxmlformats.org/spreadsheetml/2006/main" count="251" uniqueCount="183">
  <si>
    <t>Date:　　2014-4-15</t>
  </si>
  <si>
    <t>Ref.No.:DSHS001404008</t>
  </si>
  <si>
    <t>御　見　積　書</t>
  </si>
  <si>
    <t>(件名：　鎌倉向け物流サービス諸費用見積の件)</t>
  </si>
  <si>
    <r>
      <t>上海中</t>
    </r>
    <r>
      <rPr>
        <b/>
        <sz val="14"/>
        <rFont val="宋体"/>
        <family val="0"/>
      </rPr>
      <t>鑫営销発展</t>
    </r>
    <r>
      <rPr>
        <b/>
        <sz val="14"/>
        <rFont val="ＭＳ Ｐゴシック"/>
        <family val="2"/>
      </rPr>
      <t>有限公司　御中</t>
    </r>
  </si>
  <si>
    <t>木戸　様</t>
  </si>
  <si>
    <t>大航国際貨運有限公司</t>
  </si>
  <si>
    <t xml:space="preserve">  貴　2014　年　4月　9 　日付御照会の件</t>
  </si>
  <si>
    <t>部署名： 営業統括本部</t>
  </si>
  <si>
    <t xml:space="preserve">  下記の通り御見積申し上げますので何卒御用命</t>
  </si>
  <si>
    <t>　</t>
  </si>
  <si>
    <t>所在地：延安西路500号7階</t>
  </si>
  <si>
    <t xml:space="preserve">  下さる様、御願い申し上げます。</t>
  </si>
  <si>
    <t>ＴＥＬ： 021-2325-9301</t>
  </si>
  <si>
    <t>ＦＡＸ： 021-2325-9378</t>
  </si>
  <si>
    <t>御見積金額　：　単価見積</t>
  </si>
  <si>
    <t>1.作業形態　：</t>
  </si>
  <si>
    <t>食品配送業務（週7日間配送の場合）</t>
  </si>
  <si>
    <t>2.見積範囲　：</t>
  </si>
  <si>
    <t>入出庫、配送</t>
  </si>
  <si>
    <t xml:space="preserve">3.取扱製品　： </t>
  </si>
  <si>
    <t>冷凍、冷蔵、常温食品</t>
  </si>
  <si>
    <t>4.物　　　量　：</t>
  </si>
  <si>
    <t>見積有効期限：2014年6月末迄</t>
  </si>
  <si>
    <t>支払条件：当月末締め翌月現金一括払い</t>
  </si>
  <si>
    <t>NO.</t>
  </si>
  <si>
    <t>項　　　　目</t>
  </si>
  <si>
    <t>数量</t>
  </si>
  <si>
    <t>単価</t>
  </si>
  <si>
    <t>金　額</t>
  </si>
  <si>
    <t>備　考</t>
  </si>
  <si>
    <r>
      <t>作業費
(月曜～</t>
    </r>
    <r>
      <rPr>
        <sz val="10"/>
        <color indexed="10"/>
        <rFont val="MS Gothic"/>
        <family val="3"/>
      </rPr>
      <t>土曜)</t>
    </r>
  </si>
  <si>
    <t>入庫</t>
  </si>
  <si>
    <t>CS/月</t>
  </si>
  <si>
    <t>元/CS</t>
  </si>
  <si>
    <t>出庫</t>
  </si>
  <si>
    <t>PCS/月</t>
  </si>
  <si>
    <t>元/PCS</t>
  </si>
  <si>
    <t>小計</t>
  </si>
  <si>
    <t>配送費</t>
  </si>
  <si>
    <t>上海市内線1</t>
  </si>
  <si>
    <t>月/台</t>
  </si>
  <si>
    <t>元/月/台</t>
  </si>
  <si>
    <t>着店予定時間は添付1をご参照ください。</t>
  </si>
  <si>
    <t>上海市内線2</t>
  </si>
  <si>
    <t>上海市内線3</t>
  </si>
  <si>
    <t>着店予定時間は添付2をご参照ください。</t>
  </si>
  <si>
    <t>蘇州松江線</t>
  </si>
  <si>
    <t>設備費</t>
  </si>
  <si>
    <t>折り畳みコンテナー</t>
  </si>
  <si>
    <t>個</t>
  </si>
  <si>
    <t>元/個</t>
  </si>
  <si>
    <t>仕様は添付2をご参照ください。</t>
  </si>
  <si>
    <t>見</t>
  </si>
  <si>
    <r>
      <t>1.</t>
    </r>
    <r>
      <rPr>
        <b/>
        <sz val="11"/>
        <rFont val="ＭＳ Ｐゴシック"/>
        <family val="2"/>
      </rPr>
      <t>2T</t>
    </r>
    <r>
      <rPr>
        <sz val="11"/>
        <rFont val="ＭＳ Ｐゴシック"/>
        <family val="2"/>
      </rPr>
      <t>冷蔵車、ドライバー1名、助手1名の2名体制</t>
    </r>
    <r>
      <rPr>
        <u val="single"/>
        <sz val="11"/>
        <rFont val="ＭＳ Ｐゴシック"/>
        <family val="2"/>
      </rPr>
      <t>にて配送を行います。</t>
    </r>
  </si>
  <si>
    <r>
      <t>2.上海市内ルート1運行の走行距離が</t>
    </r>
    <r>
      <rPr>
        <b/>
        <sz val="11"/>
        <rFont val="ＭＳ Ｐゴシック"/>
        <family val="2"/>
      </rPr>
      <t>150KM</t>
    </r>
    <r>
      <rPr>
        <sz val="11"/>
        <rFont val="ＭＳ Ｐゴシック"/>
        <family val="2"/>
      </rPr>
      <t>、蘇州ルート1運行の走行距離が</t>
    </r>
    <r>
      <rPr>
        <b/>
        <sz val="11"/>
        <rFont val="ＭＳ Ｐゴシック"/>
        <family val="2"/>
      </rPr>
      <t>250KM</t>
    </r>
    <r>
      <rPr>
        <sz val="11"/>
        <rFont val="ＭＳ Ｐゴシック"/>
        <family val="2"/>
      </rPr>
      <t>、配送時間が</t>
    </r>
    <r>
      <rPr>
        <b/>
        <sz val="11"/>
        <rFont val="ＭＳ Ｐゴシック"/>
        <family val="2"/>
      </rPr>
      <t>8時間</t>
    </r>
    <r>
      <rPr>
        <sz val="11"/>
        <rFont val="ＭＳ Ｐゴシック"/>
        <family val="2"/>
      </rPr>
      <t>を超えた場合、別途料金とさせていただきます。</t>
    </r>
  </si>
  <si>
    <r>
      <t>3.各ルートの対象店舗数が現状の</t>
    </r>
    <r>
      <rPr>
        <b/>
        <sz val="11"/>
        <rFont val="ＭＳ Ｐゴシック"/>
        <family val="2"/>
      </rPr>
      <t>110％</t>
    </r>
    <r>
      <rPr>
        <sz val="11"/>
        <rFont val="ＭＳ Ｐゴシック"/>
        <family val="2"/>
      </rPr>
      <t>を超えた場合、再見積りをさせて頂くことになります。</t>
    </r>
  </si>
  <si>
    <t>積</t>
  </si>
  <si>
    <r>
      <t>4.</t>
    </r>
    <r>
      <rPr>
        <b/>
        <sz val="11"/>
        <rFont val="ＭＳ Ｐゴシック"/>
        <family val="2"/>
      </rPr>
      <t>日曜日</t>
    </r>
    <r>
      <rPr>
        <sz val="11"/>
        <rFont val="ＭＳ Ｐゴシック"/>
        <family val="2"/>
      </rPr>
      <t>の作業費は平日(月曜～土曜)作業費の</t>
    </r>
    <r>
      <rPr>
        <b/>
        <sz val="11"/>
        <rFont val="ＭＳ Ｐゴシック"/>
        <family val="2"/>
      </rPr>
      <t>1.5倍</t>
    </r>
    <r>
      <rPr>
        <sz val="11"/>
        <rFont val="ＭＳ Ｐゴシック"/>
        <family val="2"/>
      </rPr>
      <t>にて</t>
    </r>
  </si>
  <si>
    <r>
      <t>　請求させていただきます。また、日曜日の作業費は</t>
    </r>
    <r>
      <rPr>
        <b/>
        <sz val="11"/>
        <rFont val="ＭＳ Ｐゴシック"/>
        <family val="2"/>
      </rPr>
      <t>ミニマム500元/日</t>
    </r>
    <r>
      <rPr>
        <sz val="11"/>
        <rFont val="ＭＳ Ｐゴシック"/>
        <family val="2"/>
      </rPr>
      <t>とさせていただきます。</t>
    </r>
  </si>
  <si>
    <r>
      <t>5.</t>
    </r>
    <r>
      <rPr>
        <b/>
        <sz val="11"/>
        <rFont val="ＭＳ Ｐゴシック"/>
        <family val="2"/>
      </rPr>
      <t>.ピース単位で返品</t>
    </r>
    <r>
      <rPr>
        <sz val="11"/>
        <rFont val="ＭＳ Ｐゴシック"/>
        <family val="2"/>
      </rPr>
      <t>された場合、入、出庫料はピース単位で出庫すると同等(0.50元/PCS)；</t>
    </r>
  </si>
  <si>
    <r>
      <t>　</t>
    </r>
    <r>
      <rPr>
        <b/>
        <sz val="11"/>
        <rFont val="ＭＳ Ｐゴシック"/>
        <family val="2"/>
      </rPr>
      <t>ケース単位で返品</t>
    </r>
    <r>
      <rPr>
        <sz val="11"/>
        <rFont val="ＭＳ Ｐゴシック"/>
        <family val="2"/>
      </rPr>
      <t>された場合、入、出庫料は通常入出庫作業と同等(0.40元/CS・0.70元/CS)</t>
    </r>
  </si>
  <si>
    <r>
      <t>6.配送料金は</t>
    </r>
    <r>
      <rPr>
        <b/>
        <sz val="11"/>
        <rFont val="ＭＳ Ｐゴシック"/>
        <family val="2"/>
      </rPr>
      <t>貸切便、道路通行料と駐車料込み価格</t>
    </r>
    <r>
      <rPr>
        <sz val="11"/>
        <rFont val="ＭＳ Ｐゴシック"/>
        <family val="2"/>
      </rPr>
      <t>となっています。</t>
    </r>
  </si>
  <si>
    <t>7.上記単価概算お見積りは木戸様メール内容をもとに算出し、ご提示させていただいており、</t>
  </si>
  <si>
    <t>条</t>
  </si>
  <si>
    <t xml:space="preserve">  作業範囲、作業内容、保管条件などが変更が生じた場合、再見積りをさせて頂くことになります。</t>
  </si>
  <si>
    <t>8.天変地異、第三者の労働争議等による遅延及びその他不可抗力により、</t>
  </si>
  <si>
    <t>　業務遂行が不可能な場合については弊社責任外とさせていただきます。</t>
  </si>
  <si>
    <t>件</t>
  </si>
  <si>
    <r>
      <t>9..本見積金額に</t>
    </r>
    <r>
      <rPr>
        <b/>
        <u val="single"/>
        <sz val="11"/>
        <rFont val="ＭＳ Ｐゴシック"/>
        <family val="2"/>
      </rPr>
      <t>税金と保険料は含んでおりません</t>
    </r>
    <r>
      <rPr>
        <sz val="11"/>
        <rFont val="ＭＳ Ｐゴシック"/>
        <family val="2"/>
      </rPr>
      <t>。</t>
    </r>
  </si>
  <si>
    <t>10.弊社の責に帰さない事由により特別作業が発生した場合は、別途実費請求させて頂きます。</t>
  </si>
  <si>
    <t>日立物流(中国)有限公司</t>
  </si>
  <si>
    <r>
      <t>上海中</t>
    </r>
    <r>
      <rPr>
        <b/>
        <sz val="12"/>
        <rFont val="宋体"/>
        <family val="0"/>
      </rPr>
      <t>鑫</t>
    </r>
    <r>
      <rPr>
        <b/>
        <sz val="12"/>
        <rFont val="ＭＳ Ｐゴシック"/>
        <family val="2"/>
      </rPr>
      <t>営</t>
    </r>
    <r>
      <rPr>
        <b/>
        <sz val="12"/>
        <rFont val="宋体"/>
        <family val="0"/>
      </rPr>
      <t>销</t>
    </r>
    <r>
      <rPr>
        <b/>
        <sz val="12"/>
        <rFont val="ＭＳ Ｐゴシック"/>
        <family val="2"/>
      </rPr>
      <t>発展有限公司</t>
    </r>
  </si>
  <si>
    <t>代表人：</t>
  </si>
  <si>
    <t>営業統括本部</t>
  </si>
  <si>
    <t>林　航</t>
  </si>
  <si>
    <t>日期：　</t>
  </si>
  <si>
    <t>日期：</t>
  </si>
  <si>
    <t>Date:　</t>
  </si>
  <si>
    <t>Ref.No.:</t>
  </si>
  <si>
    <t>报 价 书</t>
  </si>
  <si>
    <t>(件名：内装箱物流服务费报价)</t>
  </si>
  <si>
    <t xml:space="preserve">  根据此前商议内容，我司报价</t>
  </si>
  <si>
    <t>部门 ：</t>
  </si>
  <si>
    <t xml:space="preserve">  如下，请查收，研讨。</t>
  </si>
  <si>
    <t>地址 ：</t>
  </si>
  <si>
    <t xml:space="preserve">  </t>
  </si>
  <si>
    <t>TEL  ：</t>
  </si>
  <si>
    <t>FAX  ：</t>
  </si>
  <si>
    <t>报价金额　：　单价方式</t>
  </si>
  <si>
    <t>1.作业形态　：</t>
  </si>
  <si>
    <t>内装箱作业</t>
  </si>
  <si>
    <t>2.报价范围　：</t>
  </si>
  <si>
    <t>车辆入场～卸车～保管</t>
  </si>
  <si>
    <t>～装箱～入港运输（出场）</t>
  </si>
  <si>
    <t xml:space="preserve">3.操作物品　： </t>
  </si>
  <si>
    <t>未定</t>
  </si>
  <si>
    <t>4.物　　量　：</t>
  </si>
  <si>
    <t>根据实际物量来定</t>
  </si>
  <si>
    <t>报价有效期限：2021年12月底</t>
  </si>
  <si>
    <t>支付条件：当月底结算，次月3个工作日内双方确认明细</t>
  </si>
  <si>
    <t>，此后5个工作日内我司开具发票，贵司在收到发票后</t>
  </si>
  <si>
    <t>的45天内现金转账支付。</t>
  </si>
  <si>
    <t>科　　　　目</t>
  </si>
  <si>
    <t>单 价</t>
  </si>
  <si>
    <t>备 注</t>
  </si>
  <si>
    <t>车辆入场费</t>
  </si>
  <si>
    <t>元/车</t>
  </si>
  <si>
    <t>卸车（货）费</t>
  </si>
  <si>
    <t>卸（卡）车</t>
  </si>
  <si>
    <t>散货（泡货）</t>
  </si>
  <si>
    <t>元/m³</t>
  </si>
  <si>
    <r>
      <t>最低</t>
    </r>
    <r>
      <rPr>
        <sz val="11"/>
        <rFont val="宋体"/>
        <family val="0"/>
      </rPr>
      <t>计费</t>
    </r>
    <r>
      <rPr>
        <sz val="11"/>
        <rFont val="ＭＳ Ｐゴシック"/>
        <family val="2"/>
      </rPr>
      <t>：</t>
    </r>
    <r>
      <rPr>
        <sz val="11"/>
        <rFont val="宋体"/>
        <family val="0"/>
      </rPr>
      <t>100</t>
    </r>
    <r>
      <rPr>
        <sz val="11"/>
        <rFont val="ＭＳ Ｐゴシック"/>
        <family val="2"/>
      </rPr>
      <t>元/次（含</t>
    </r>
    <r>
      <rPr>
        <sz val="11"/>
        <rFont val="宋体"/>
        <family val="0"/>
      </rPr>
      <t>进门费</t>
    </r>
    <r>
      <rPr>
        <sz val="11"/>
        <rFont val="ＭＳ Ｐゴシック"/>
        <family val="2"/>
      </rPr>
      <t>）</t>
    </r>
  </si>
  <si>
    <t>散货（重货）</t>
  </si>
  <si>
    <t>元/T</t>
  </si>
  <si>
    <r>
      <t>T=ton，最低计费：</t>
    </r>
    <r>
      <rPr>
        <sz val="11"/>
        <rFont val="宋体"/>
        <family val="0"/>
      </rPr>
      <t>90</t>
    </r>
    <r>
      <rPr>
        <sz val="11"/>
        <rFont val="宋体"/>
        <family val="0"/>
      </rPr>
      <t>元/次。</t>
    </r>
  </si>
  <si>
    <t>100元</t>
  </si>
  <si>
    <t>托盘货</t>
  </si>
  <si>
    <t>元/PL</t>
  </si>
  <si>
    <t>PL=标准托盘（1100*1100）。</t>
  </si>
  <si>
    <t>特殊货</t>
  </si>
  <si>
    <t>另议</t>
  </si>
  <si>
    <t>掏（ 集装）箱</t>
  </si>
  <si>
    <t>20尺</t>
  </si>
  <si>
    <t>元/箱</t>
  </si>
  <si>
    <t>250.00元/半掏</t>
  </si>
  <si>
    <t>40尺</t>
  </si>
  <si>
    <t>300.00元/半掏</t>
  </si>
  <si>
    <t>装箱・入港包干费</t>
  </si>
  <si>
    <t>至外高桥港</t>
  </si>
  <si>
    <t>保管费</t>
  </si>
  <si>
    <r>
      <t>元/m³</t>
    </r>
    <r>
      <rPr>
        <sz val="11"/>
        <rFont val="宋体"/>
        <family val="0"/>
      </rPr>
      <t>・</t>
    </r>
    <r>
      <rPr>
        <sz val="11"/>
        <rFont val="宋体"/>
        <family val="0"/>
      </rPr>
      <t>天</t>
    </r>
  </si>
  <si>
    <r>
      <t>10</t>
    </r>
    <r>
      <rPr>
        <sz val="11"/>
        <rFont val="宋体"/>
        <family val="0"/>
      </rPr>
      <t>内免费，第11天开始计费，重货按1T=2m³计费。</t>
    </r>
  </si>
  <si>
    <t>货物加固作业费</t>
  </si>
  <si>
    <t>按实际材料来报价</t>
  </si>
  <si>
    <t>1100mm*1100mm垫板60元/张  固定用木方5000mm*100mm*50mm80元/根</t>
  </si>
  <si>
    <t>关封貨物操作費</t>
  </si>
  <si>
    <t>元/票</t>
  </si>
  <si>
    <t>長江物流的費用按実費結算</t>
  </si>
  <si>
    <t>（MAX)200.00元/BOX</t>
  </si>
  <si>
    <t>报 价 前 提</t>
  </si>
  <si>
    <r>
      <t>01.本报价作业场地基于我司外高桥东上海物流中心</t>
    </r>
    <r>
      <rPr>
        <b/>
        <sz val="11"/>
        <rFont val="微软雅黑"/>
        <family val="2"/>
      </rPr>
      <t>。</t>
    </r>
    <r>
      <rPr>
        <sz val="11"/>
        <rFont val="微软雅黑"/>
        <family val="2"/>
      </rPr>
      <t>若作业范围、作业内容、保管条件等变更时</t>
    </r>
    <r>
      <rPr>
        <b/>
        <sz val="11"/>
        <rFont val="微软雅黑"/>
        <family val="2"/>
      </rPr>
      <t>，我司将另行报价。</t>
    </r>
  </si>
  <si>
    <t>02.泡货、重货、特殊货定义：凡每立方米货物的重量大于1吨的为重货；小于1吨的为泡货。</t>
  </si>
  <si>
    <t xml:space="preserve">     特殊货指单件货物体积超过3立方的或者重量超过3吨的货物。</t>
  </si>
  <si>
    <r>
      <t>03.针对</t>
    </r>
    <r>
      <rPr>
        <b/>
        <sz val="11"/>
        <rFont val="微软雅黑"/>
        <family val="2"/>
      </rPr>
      <t>22：00~07：00期间入场卸（卡）车</t>
    </r>
    <r>
      <rPr>
        <sz val="11"/>
        <rFont val="微软雅黑"/>
        <family val="2"/>
      </rPr>
      <t>的货物，卸（卡）车费</t>
    </r>
    <r>
      <rPr>
        <b/>
        <sz val="11"/>
        <rFont val="微软雅黑"/>
        <family val="2"/>
      </rPr>
      <t>单价</t>
    </r>
    <r>
      <rPr>
        <sz val="11"/>
        <rFont val="微软雅黑"/>
        <family val="2"/>
      </rPr>
      <t>在正常基准单价基础上</t>
    </r>
    <r>
      <rPr>
        <b/>
        <sz val="11"/>
        <rFont val="微软雅黑"/>
        <family val="2"/>
      </rPr>
      <t>上浮30%，</t>
    </r>
  </si>
  <si>
    <t xml:space="preserve">     箱车卸车费单价在正常基准单价基础上上浮30%。</t>
  </si>
  <si>
    <r>
      <t>04.如发生</t>
    </r>
    <r>
      <rPr>
        <b/>
        <sz val="11"/>
        <rFont val="微软雅黑"/>
        <family val="2"/>
      </rPr>
      <t>换包（拆托）</t>
    </r>
    <r>
      <rPr>
        <sz val="11"/>
        <rFont val="微软雅黑"/>
        <family val="2"/>
      </rPr>
      <t>，</t>
    </r>
    <r>
      <rPr>
        <b/>
        <sz val="11"/>
        <rFont val="微软雅黑"/>
        <family val="2"/>
      </rPr>
      <t>捆包（打托）、贴唛</t>
    </r>
    <r>
      <rPr>
        <sz val="11"/>
        <rFont val="微软雅黑"/>
        <family val="2"/>
      </rPr>
      <t>等作业，材料费及作业费参照《增值服务收费标准》。</t>
    </r>
  </si>
  <si>
    <t>05.如发生退货，我司将收取装车费，收费标准与卸货费相同。</t>
  </si>
  <si>
    <t>06.本报价为含税价格。</t>
  </si>
  <si>
    <t>07.因自然灾害，第三方劳动争议导致的延误、或其他不可抗拒力因素导致的业务无法正常开展，我司不承担相应责任。</t>
  </si>
  <si>
    <t>08.因不属于我司责任而产生的特别作业，我司将另行请求费用。</t>
  </si>
  <si>
    <t>增值服务收费标准</t>
  </si>
  <si>
    <t>卸车费</t>
  </si>
  <si>
    <t>最低计费：48元/次</t>
  </si>
  <si>
    <t>T=ton，最低计费：30元/次</t>
  </si>
  <si>
    <t>PL=托盘</t>
  </si>
  <si>
    <t>20尺（外高桥）</t>
  </si>
  <si>
    <t>40尺（外高桥）</t>
  </si>
  <si>
    <t>20尺（洋山港）</t>
  </si>
  <si>
    <t>40尺（洋山港）</t>
  </si>
  <si>
    <t>10天内免费，第11天开始计费。最低计费：1.3元。</t>
  </si>
  <si>
    <t>分货费</t>
  </si>
  <si>
    <t>元/件</t>
  </si>
  <si>
    <t>贴唛费</t>
  </si>
  <si>
    <t>元/张</t>
  </si>
  <si>
    <t>客户提供唛头：1元 /张，撕唛、写唛、唰唛另议。</t>
  </si>
  <si>
    <t>换包费</t>
  </si>
  <si>
    <t>元/纸箱</t>
  </si>
  <si>
    <t>客户提供纸箱。</t>
  </si>
  <si>
    <t>打包费</t>
  </si>
  <si>
    <r>
      <t>打托</t>
    </r>
    <r>
      <rPr>
        <sz val="11"/>
        <rFont val="ＭＳ Ｐゴシック"/>
        <family val="2"/>
      </rPr>
      <t>费（含纏繞膜）</t>
    </r>
  </si>
  <si>
    <t>免熏蒸木托盘</t>
  </si>
  <si>
    <r>
      <t>托板尺寸：1100mm*1100mm</t>
    </r>
    <r>
      <rPr>
        <sz val="11"/>
        <rFont val="宋体"/>
        <family val="0"/>
      </rPr>
      <t xml:space="preserve"> 包含 缠绕膜及护角</t>
    </r>
  </si>
  <si>
    <t>塑料托盘</t>
  </si>
  <si>
    <t>托板尺寸：1100mm*1100mm 包含 缠绕膜及护角</t>
  </si>
  <si>
    <t>客户自带托盘</t>
  </si>
  <si>
    <t>包含 缠绕膜及护角</t>
  </si>
  <si>
    <t>（洋山港）提空箱费</t>
  </si>
  <si>
    <r>
      <t>元/箱</t>
    </r>
    <r>
      <rPr>
        <sz val="11"/>
        <rFont val="宋体"/>
        <family val="0"/>
      </rPr>
      <t>・</t>
    </r>
    <r>
      <rPr>
        <sz val="11"/>
        <rFont val="宋体"/>
        <family val="0"/>
      </rPr>
      <t>次</t>
    </r>
  </si>
  <si>
    <t>（退关）还箱费</t>
  </si>
  <si>
    <t>外高桥港</t>
  </si>
  <si>
    <t>洋山港</t>
  </si>
  <si>
    <t>其它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</si>
</sst>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quot;#,##0.00_);[Red]\(&quot;$&quot;#,##0.00\)"/>
    <numFmt numFmtId="178" formatCode="yyyy&quot;年&quot;m&quot;月&quot;d&quot;日&quot;;@"/>
    <numFmt numFmtId="179" formatCode="_(* #,##0_);_(* \(#,##0\);_(* &quot;-&quot;_);_(@_)"/>
    <numFmt numFmtId="180" formatCode="&quot;御見積金額 : RMB&quot;#,##0.00"/>
    <numFmt numFmtId="181" formatCode="0_ "/>
    <numFmt numFmtId="182" formatCode="0.00_);[Red]\(0.00\)"/>
    <numFmt numFmtId="183" formatCode="#,##0.00_);[Red]\(#,##0.00\)"/>
    <numFmt numFmtId="184" formatCode="#,##0_);[Red]\(#,##0\)"/>
    <numFmt numFmtId="185" formatCode="0_);[Red]\(0\)"/>
  </numFmts>
  <fonts count="89">
    <font>
      <sz val="11"/>
      <name val="ＭＳ Ｐゴシック"/>
      <family val="2"/>
    </font>
    <font>
      <sz val="11"/>
      <name val="宋体"/>
      <family val="0"/>
    </font>
    <font>
      <sz val="12"/>
      <name val="微软雅黑"/>
      <family val="2"/>
    </font>
    <font>
      <b/>
      <sz val="12"/>
      <name val="微软雅黑"/>
      <family val="2"/>
    </font>
    <font>
      <b/>
      <u val="single"/>
      <sz val="12"/>
      <name val="微软雅黑"/>
      <family val="2"/>
    </font>
    <font>
      <b/>
      <sz val="11"/>
      <name val="宋体"/>
      <family val="0"/>
    </font>
    <font>
      <sz val="11"/>
      <color indexed="10"/>
      <name val="宋体"/>
      <family val="0"/>
    </font>
    <font>
      <sz val="11"/>
      <color indexed="8"/>
      <name val="宋体"/>
      <family val="0"/>
    </font>
    <font>
      <sz val="10"/>
      <name val="宋体"/>
      <family val="0"/>
    </font>
    <font>
      <sz val="14"/>
      <name val="宋体"/>
      <family val="0"/>
    </font>
    <font>
      <sz val="12"/>
      <name val="宋体"/>
      <family val="0"/>
    </font>
    <font>
      <u val="single"/>
      <sz val="11"/>
      <name val="宋体"/>
      <family val="0"/>
    </font>
    <font>
      <sz val="11"/>
      <name val="微软雅黑"/>
      <family val="2"/>
    </font>
    <font>
      <u val="single"/>
      <sz val="11"/>
      <name val="微软雅黑"/>
      <family val="2"/>
    </font>
    <font>
      <b/>
      <u val="single"/>
      <sz val="14"/>
      <name val="微软雅黑"/>
      <family val="2"/>
    </font>
    <font>
      <u val="single"/>
      <sz val="14"/>
      <name val="微软雅黑"/>
      <family val="2"/>
    </font>
    <font>
      <b/>
      <sz val="14"/>
      <name val="微软雅黑"/>
      <family val="2"/>
    </font>
    <font>
      <sz val="14"/>
      <name val="微软雅黑"/>
      <family val="2"/>
    </font>
    <font>
      <b/>
      <sz val="11"/>
      <name val="微软雅黑"/>
      <family val="2"/>
    </font>
    <font>
      <sz val="10"/>
      <name val="微软雅黑"/>
      <family val="2"/>
    </font>
    <font>
      <b/>
      <u val="single"/>
      <sz val="11"/>
      <name val="微软雅黑"/>
      <family val="2"/>
    </font>
    <font>
      <sz val="11"/>
      <color indexed="10"/>
      <name val="微软雅黑"/>
      <family val="2"/>
    </font>
    <font>
      <sz val="11"/>
      <color indexed="8"/>
      <name val="微软雅黑"/>
      <family val="2"/>
    </font>
    <font>
      <sz val="10.5"/>
      <name val="宋体"/>
      <family val="0"/>
    </font>
    <font>
      <sz val="14"/>
      <name val="ＭＳ Ｐゴシック"/>
      <family val="2"/>
    </font>
    <font>
      <sz val="12"/>
      <name val="ＭＳ Ｐゴシック"/>
      <family val="2"/>
    </font>
    <font>
      <u val="single"/>
      <sz val="11"/>
      <name val="ＭＳ Ｐゴシック"/>
      <family val="2"/>
    </font>
    <font>
      <b/>
      <u val="single"/>
      <sz val="14"/>
      <name val="ＭＳ Ｐゴシック"/>
      <family val="2"/>
    </font>
    <font>
      <u val="single"/>
      <sz val="14"/>
      <name val="ＭＳ Ｐゴシック"/>
      <family val="2"/>
    </font>
    <font>
      <b/>
      <sz val="14"/>
      <name val="ＭＳ Ｐゴシック"/>
      <family val="2"/>
    </font>
    <font>
      <b/>
      <sz val="11"/>
      <name val="ＭＳ Ｐゴシック"/>
      <family val="2"/>
    </font>
    <font>
      <b/>
      <u val="single"/>
      <sz val="11"/>
      <name val="ＭＳ Ｐゴシック"/>
      <family val="2"/>
    </font>
    <font>
      <sz val="10"/>
      <name val="MS Gothic"/>
      <family val="3"/>
    </font>
    <font>
      <sz val="10"/>
      <color indexed="8"/>
      <name val="MS Gothic"/>
      <family val="3"/>
    </font>
    <font>
      <sz val="11"/>
      <color indexed="8"/>
      <name val="ＭＳ Ｐゴシック"/>
      <family val="2"/>
    </font>
    <font>
      <b/>
      <sz val="12"/>
      <name val="ＭＳ Ｐゴシック"/>
      <family val="2"/>
    </font>
    <font>
      <sz val="10"/>
      <name val="ＭＳ Ｐゴシック"/>
      <family val="2"/>
    </font>
    <font>
      <sz val="11"/>
      <color indexed="9"/>
      <name val="ＭＳ Ｐゴシック"/>
      <family val="2"/>
    </font>
    <font>
      <sz val="11"/>
      <color indexed="16"/>
      <name val="ＭＳ Ｐゴシック"/>
      <family val="2"/>
    </font>
    <font>
      <sz val="11"/>
      <color indexed="53"/>
      <name val="ＭＳ Ｐゴシック"/>
      <family val="2"/>
    </font>
    <font>
      <b/>
      <sz val="13"/>
      <color indexed="62"/>
      <name val="ＭＳ Ｐゴシック"/>
      <family val="2"/>
    </font>
    <font>
      <i/>
      <sz val="11"/>
      <color indexed="23"/>
      <name val="ＭＳ Ｐゴシック"/>
      <family val="2"/>
    </font>
    <font>
      <b/>
      <sz val="11"/>
      <color indexed="62"/>
      <name val="ＭＳ Ｐゴシック"/>
      <family val="2"/>
    </font>
    <font>
      <sz val="11"/>
      <color indexed="62"/>
      <name val="ＭＳ Ｐゴシック"/>
      <family val="2"/>
    </font>
    <font>
      <b/>
      <sz val="18"/>
      <color indexed="62"/>
      <name val="ＭＳ Ｐゴシック"/>
      <family val="2"/>
    </font>
    <font>
      <u val="single"/>
      <sz val="11"/>
      <color indexed="12"/>
      <name val="ＭＳ Ｐゴシック"/>
      <family val="2"/>
    </font>
    <font>
      <b/>
      <sz val="11"/>
      <color indexed="63"/>
      <name val="ＭＳ Ｐゴシック"/>
      <family val="2"/>
    </font>
    <font>
      <u val="single"/>
      <sz val="11"/>
      <color indexed="20"/>
      <name val="ＭＳ Ｐゴシック"/>
      <family val="2"/>
    </font>
    <font>
      <b/>
      <sz val="15"/>
      <color indexed="62"/>
      <name val="ＭＳ Ｐゴシック"/>
      <family val="2"/>
    </font>
    <font>
      <sz val="11"/>
      <color indexed="10"/>
      <name val="ＭＳ Ｐゴシック"/>
      <family val="2"/>
    </font>
    <font>
      <sz val="11"/>
      <color indexed="17"/>
      <name val="ＭＳ Ｐゴシック"/>
      <family val="2"/>
    </font>
    <font>
      <b/>
      <sz val="11"/>
      <color indexed="53"/>
      <name val="ＭＳ Ｐゴシック"/>
      <family val="2"/>
    </font>
    <font>
      <b/>
      <sz val="11"/>
      <color indexed="8"/>
      <name val="ＭＳ Ｐゴシック"/>
      <family val="2"/>
    </font>
    <font>
      <b/>
      <sz val="11"/>
      <color indexed="9"/>
      <name val="ＭＳ Ｐゴシック"/>
      <family val="2"/>
    </font>
    <font>
      <sz val="11"/>
      <color indexed="19"/>
      <name val="ＭＳ Ｐゴシック"/>
      <family val="2"/>
    </font>
    <font>
      <b/>
      <sz val="14"/>
      <name val="宋体"/>
      <family val="0"/>
    </font>
    <font>
      <sz val="10"/>
      <color indexed="10"/>
      <name val="MS Gothic"/>
      <family val="3"/>
    </font>
    <font>
      <b/>
      <sz val="12"/>
      <name val="宋体"/>
      <family val="0"/>
    </font>
    <font>
      <b/>
      <sz val="12"/>
      <color indexed="8"/>
      <name val="Helvetica"/>
      <family val="2"/>
    </font>
    <font>
      <b/>
      <sz val="14"/>
      <color indexed="8"/>
      <name val="A-OTF Shin Go Pro M"/>
      <family val="2"/>
    </font>
    <font>
      <sz val="11"/>
      <color theme="1"/>
      <name val="ＭＳ Ｐゴシック"/>
      <family val="2"/>
    </font>
    <font>
      <sz val="11"/>
      <color rgb="FF3F3F76"/>
      <name val="ＭＳ Ｐゴシック"/>
      <family val="2"/>
    </font>
    <font>
      <sz val="11"/>
      <color rgb="FF9C0006"/>
      <name val="ＭＳ Ｐゴシック"/>
      <family val="2"/>
    </font>
    <font>
      <sz val="11"/>
      <color theme="0"/>
      <name val="ＭＳ Ｐゴシック"/>
      <family val="2"/>
    </font>
    <font>
      <u val="single"/>
      <sz val="11"/>
      <color theme="10"/>
      <name val="ＭＳ Ｐゴシック"/>
      <family val="2"/>
    </font>
    <font>
      <u val="single"/>
      <sz val="11"/>
      <color theme="11"/>
      <name val="ＭＳ Ｐゴシック"/>
      <family val="2"/>
    </font>
    <font>
      <b/>
      <sz val="11"/>
      <color theme="3"/>
      <name val="ＭＳ Ｐゴシック"/>
      <family val="2"/>
    </font>
    <font>
      <sz val="11"/>
      <color rgb="FFFF0000"/>
      <name val="ＭＳ Ｐゴシック"/>
      <family val="2"/>
    </font>
    <font>
      <b/>
      <sz val="18"/>
      <color theme="3"/>
      <name val="ＭＳ Ｐゴシック"/>
      <family val="2"/>
    </font>
    <font>
      <i/>
      <sz val="11"/>
      <color rgb="FF7F7F7F"/>
      <name val="ＭＳ Ｐゴシック"/>
      <family val="2"/>
    </font>
    <font>
      <b/>
      <sz val="15"/>
      <color theme="3"/>
      <name val="ＭＳ Ｐゴシック"/>
      <family val="2"/>
    </font>
    <font>
      <b/>
      <sz val="13"/>
      <color theme="3"/>
      <name val="ＭＳ Ｐゴシック"/>
      <family val="2"/>
    </font>
    <font>
      <b/>
      <sz val="11"/>
      <color rgb="FF3F3F3F"/>
      <name val="ＭＳ Ｐゴシック"/>
      <family val="2"/>
    </font>
    <font>
      <b/>
      <sz val="11"/>
      <color rgb="FFFA7D00"/>
      <name val="ＭＳ Ｐゴシック"/>
      <family val="2"/>
    </font>
    <font>
      <b/>
      <sz val="11"/>
      <color theme="0"/>
      <name val="ＭＳ Ｐゴシック"/>
      <family val="2"/>
    </font>
    <font>
      <sz val="11"/>
      <color rgb="FFFA7D00"/>
      <name val="ＭＳ Ｐゴシック"/>
      <family val="2"/>
    </font>
    <font>
      <b/>
      <sz val="11"/>
      <color theme="1"/>
      <name val="ＭＳ Ｐゴシック"/>
      <family val="2"/>
    </font>
    <font>
      <sz val="11"/>
      <color rgb="FF006100"/>
      <name val="ＭＳ Ｐゴシック"/>
      <family val="2"/>
    </font>
    <font>
      <sz val="11"/>
      <color rgb="FF9C6500"/>
      <name val="ＭＳ Ｐゴシック"/>
      <family val="2"/>
    </font>
    <font>
      <sz val="11"/>
      <color theme="1"/>
      <name val="Calibri"/>
      <family val="0"/>
    </font>
    <font>
      <b/>
      <sz val="11"/>
      <name val="Calibri"/>
      <family val="0"/>
    </font>
    <font>
      <sz val="11"/>
      <name val="Calibri"/>
      <family val="0"/>
    </font>
    <font>
      <sz val="11"/>
      <color rgb="FFFF0000"/>
      <name val="Calibri"/>
      <family val="0"/>
    </font>
    <font>
      <sz val="10"/>
      <name val="Calibri"/>
      <family val="0"/>
    </font>
    <font>
      <sz val="14"/>
      <name val="Calibri"/>
      <family val="0"/>
    </font>
    <font>
      <sz val="12"/>
      <name val="Calibri"/>
      <family val="0"/>
    </font>
    <font>
      <u val="single"/>
      <sz val="11"/>
      <name val="Calibri"/>
      <family val="0"/>
    </font>
    <font>
      <sz val="11"/>
      <color rgb="FFFF0000"/>
      <name val="微软雅黑"/>
      <family val="2"/>
    </font>
    <font>
      <sz val="10"/>
      <color theme="1"/>
      <name val="MS Gothic"/>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thin"/>
      <right style="thin"/>
      <top>
        <color indexed="63"/>
      </top>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right style="medium"/>
      <top style="hair"/>
      <bottom style="hair"/>
    </border>
    <border>
      <left style="medium"/>
      <right style="thin"/>
      <top>
        <color indexed="63"/>
      </top>
      <bottom style="thin"/>
    </border>
    <border>
      <left style="thin"/>
      <right style="thin"/>
      <top>
        <color indexed="63"/>
      </top>
      <bottom style="thin"/>
    </border>
    <border>
      <left style="thin"/>
      <right style="thin"/>
      <top style="hair"/>
      <bottom style="thin"/>
    </border>
    <border>
      <left style="thin"/>
      <right/>
      <top style="hair"/>
      <bottom style="thin"/>
    </border>
    <border>
      <left>
        <color indexed="63"/>
      </left>
      <right style="thin"/>
      <top style="hair"/>
      <bottom style="thin"/>
    </border>
    <border>
      <left/>
      <right style="medium"/>
      <top style="hair"/>
      <bottom style="thin"/>
    </border>
    <border>
      <left style="thin"/>
      <right style="thin"/>
      <top style="hair"/>
      <bottom>
        <color indexed="63"/>
      </bottom>
    </border>
    <border>
      <left style="thin"/>
      <right/>
      <top style="hair"/>
      <bottom>
        <color indexed="63"/>
      </bottom>
    </border>
    <border>
      <left>
        <color indexed="63"/>
      </left>
      <right style="thin"/>
      <top style="hair"/>
      <bottom>
        <color indexed="63"/>
      </bottom>
    </border>
    <border>
      <left/>
      <right style="medium"/>
      <top style="hair"/>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color indexed="63"/>
      </bottom>
    </border>
    <border>
      <left style="thin"/>
      <right/>
      <top/>
      <bottom/>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thin"/>
      <top style="medium"/>
      <bottom style="thin"/>
    </border>
    <border>
      <left>
        <color indexed="63"/>
      </left>
      <right>
        <color indexed="63"/>
      </right>
      <top style="hair"/>
      <bottom style="thin"/>
    </border>
    <border>
      <left>
        <color indexed="63"/>
      </left>
      <right style="thin"/>
      <top style="thin"/>
      <bottom>
        <color indexed="63"/>
      </bottom>
    </border>
    <border>
      <left style="thin"/>
      <right/>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color indexed="63"/>
      </right>
      <top style="thin"/>
      <bottom style="medium"/>
    </border>
    <border>
      <left>
        <color indexed="63"/>
      </left>
      <right style="thin"/>
      <top>
        <color indexed="63"/>
      </top>
      <bottom style="hair"/>
    </border>
    <border>
      <left style="thin"/>
      <right>
        <color indexed="63"/>
      </right>
      <top>
        <color indexed="63"/>
      </top>
      <bottom style="hair"/>
    </border>
    <border>
      <left style="thin"/>
      <right style="thin"/>
      <top style="thin"/>
      <bottom style="thin"/>
    </border>
    <border>
      <left>
        <color indexed="63"/>
      </left>
      <right style="thin"/>
      <top>
        <color indexed="63"/>
      </top>
      <bottom>
        <color indexed="63"/>
      </bottom>
    </border>
    <border>
      <left style="medium"/>
      <right>
        <color indexed="63"/>
      </right>
      <top>
        <color indexed="63"/>
      </top>
      <bottom style="thin"/>
    </border>
    <border>
      <left style="thin"/>
      <right style="medium"/>
      <top style="medium"/>
      <bottom style="thin"/>
    </border>
    <border>
      <left style="thin"/>
      <right style="medium"/>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0" fillId="2" borderId="0" applyNumberFormat="0" applyBorder="0" applyAlignment="0" applyProtection="0"/>
    <xf numFmtId="0" fontId="61" fillId="3" borderId="1" applyNumberFormat="0" applyAlignment="0" applyProtection="0"/>
    <xf numFmtId="177" fontId="0" fillId="0" borderId="0" applyFont="0" applyFill="0" applyBorder="0" applyAlignment="0" applyProtection="0"/>
    <xf numFmtId="38" fontId="0" fillId="0" borderId="0" applyFont="0" applyFill="0" applyBorder="0" applyAlignment="0" applyProtection="0"/>
    <xf numFmtId="0" fontId="60" fillId="4" borderId="0" applyNumberFormat="0" applyBorder="0" applyAlignment="0" applyProtection="0"/>
    <xf numFmtId="0" fontId="62" fillId="5" borderId="0" applyNumberFormat="0" applyBorder="0" applyAlignment="0" applyProtection="0"/>
    <xf numFmtId="40" fontId="0" fillId="0" borderId="0" applyFont="0" applyFill="0" applyBorder="0" applyAlignment="0" applyProtection="0"/>
    <xf numFmtId="0" fontId="63" fillId="6" borderId="0" applyNumberFormat="0" applyBorder="0" applyAlignment="0" applyProtection="0"/>
    <xf numFmtId="0" fontId="64" fillId="0" borderId="0" applyNumberForma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40" fontId="0" fillId="0" borderId="0" applyFont="0" applyFill="0" applyBorder="0" applyAlignment="0" applyProtection="0"/>
    <xf numFmtId="0" fontId="0" fillId="7" borderId="2" applyNumberFormat="0" applyFont="0" applyAlignment="0" applyProtection="0"/>
    <xf numFmtId="0" fontId="63" fillId="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63" fillId="9" borderId="0" applyNumberFormat="0" applyBorder="0" applyAlignment="0" applyProtection="0"/>
    <xf numFmtId="0" fontId="66" fillId="0" borderId="5" applyNumberFormat="0" applyFill="0" applyAlignment="0" applyProtection="0"/>
    <xf numFmtId="0" fontId="63" fillId="10" borderId="0" applyNumberFormat="0" applyBorder="0" applyAlignment="0" applyProtection="0"/>
    <xf numFmtId="0" fontId="72" fillId="11" borderId="6" applyNumberFormat="0" applyAlignment="0" applyProtection="0"/>
    <xf numFmtId="0" fontId="73" fillId="11" borderId="1" applyNumberFormat="0" applyAlignment="0" applyProtection="0"/>
    <xf numFmtId="0" fontId="74" fillId="12" borderId="7" applyNumberFormat="0" applyAlignment="0" applyProtection="0"/>
    <xf numFmtId="0" fontId="60" fillId="13" borderId="0" applyNumberFormat="0" applyBorder="0" applyAlignment="0" applyProtection="0"/>
    <xf numFmtId="0" fontId="63" fillId="14"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15" borderId="0" applyNumberFormat="0" applyBorder="0" applyAlignment="0" applyProtection="0"/>
    <xf numFmtId="0" fontId="78" fillId="16" borderId="0" applyNumberFormat="0" applyBorder="0" applyAlignment="0" applyProtection="0"/>
    <xf numFmtId="0" fontId="60" fillId="17" borderId="0" applyNumberFormat="0" applyBorder="0" applyAlignment="0" applyProtection="0"/>
    <xf numFmtId="0" fontId="63"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3" fillId="27" borderId="0" applyNumberFormat="0" applyBorder="0" applyAlignment="0" applyProtection="0"/>
    <xf numFmtId="0" fontId="60"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0" fillId="31" borderId="0" applyNumberFormat="0" applyBorder="0" applyAlignment="0" applyProtection="0"/>
    <xf numFmtId="0" fontId="63" fillId="32" borderId="0" applyNumberFormat="0" applyBorder="0" applyAlignment="0" applyProtection="0"/>
    <xf numFmtId="0" fontId="79" fillId="0" borderId="0">
      <alignment vertical="center"/>
      <protection/>
    </xf>
    <xf numFmtId="0" fontId="0" fillId="0" borderId="0">
      <alignment vertical="center"/>
      <protection/>
    </xf>
  </cellStyleXfs>
  <cellXfs count="37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shrinkToFit="1"/>
    </xf>
    <xf numFmtId="0" fontId="3" fillId="0" borderId="0" xfId="0" applyFont="1" applyAlignment="1">
      <alignment vertical="center"/>
    </xf>
    <xf numFmtId="0" fontId="4" fillId="0" borderId="0" xfId="0" applyFont="1" applyFill="1" applyAlignment="1">
      <alignment horizontal="center" vertical="center"/>
    </xf>
    <xf numFmtId="0" fontId="80" fillId="1" borderId="10" xfId="0" applyFont="1" applyFill="1" applyBorder="1" applyAlignment="1">
      <alignment horizontal="center" vertical="center" shrinkToFit="1"/>
    </xf>
    <xf numFmtId="0" fontId="80" fillId="1" borderId="10" xfId="0" applyFont="1" applyFill="1" applyBorder="1" applyAlignment="1">
      <alignment horizontal="center" vertical="center"/>
    </xf>
    <xf numFmtId="0" fontId="80" fillId="1" borderId="11" xfId="0" applyFont="1" applyFill="1" applyBorder="1" applyAlignment="1">
      <alignment horizontal="center" vertical="center"/>
    </xf>
    <xf numFmtId="0" fontId="80" fillId="1" borderId="12" xfId="0" applyFont="1" applyFill="1" applyBorder="1" applyAlignment="1">
      <alignment horizontal="center" vertical="center"/>
    </xf>
    <xf numFmtId="0" fontId="80" fillId="1" borderId="13" xfId="0" applyFont="1" applyFill="1" applyBorder="1" applyAlignment="1">
      <alignment horizontal="center" vertical="center"/>
    </xf>
    <xf numFmtId="0" fontId="80" fillId="1" borderId="14" xfId="0" applyFont="1" applyFill="1" applyBorder="1" applyAlignment="1">
      <alignment horizontal="center" vertical="center" shrinkToFit="1"/>
    </xf>
    <xf numFmtId="0" fontId="80" fillId="1" borderId="14" xfId="0" applyFont="1" applyFill="1" applyBorder="1" applyAlignment="1">
      <alignment horizontal="center" vertical="center"/>
    </xf>
    <xf numFmtId="0" fontId="80" fillId="1" borderId="15" xfId="0" applyFont="1" applyFill="1" applyBorder="1" applyAlignment="1">
      <alignment horizontal="center" vertical="center"/>
    </xf>
    <xf numFmtId="0" fontId="80" fillId="1" borderId="16" xfId="0" applyFont="1" applyFill="1" applyBorder="1" applyAlignment="1">
      <alignment horizontal="center" vertical="center"/>
    </xf>
    <xf numFmtId="0" fontId="80" fillId="1" borderId="17" xfId="0" applyFont="1" applyFill="1" applyBorder="1" applyAlignment="1">
      <alignment horizontal="center" vertical="center"/>
    </xf>
    <xf numFmtId="0" fontId="81" fillId="0" borderId="18" xfId="0" applyFont="1" applyBorder="1" applyAlignment="1">
      <alignment horizontal="center" vertical="center"/>
    </xf>
    <xf numFmtId="0" fontId="81" fillId="0" borderId="19" xfId="0" applyFont="1" applyBorder="1" applyAlignment="1">
      <alignment vertical="center" wrapText="1"/>
    </xf>
    <xf numFmtId="0" fontId="81" fillId="0" borderId="11" xfId="0" applyFont="1" applyBorder="1" applyAlignment="1">
      <alignment vertical="center" wrapText="1"/>
    </xf>
    <xf numFmtId="0" fontId="81" fillId="0" borderId="20" xfId="0" applyFont="1" applyBorder="1" applyAlignment="1">
      <alignment vertical="center"/>
    </xf>
    <xf numFmtId="40" fontId="81" fillId="0" borderId="21" xfId="22" applyFont="1" applyBorder="1" applyAlignment="1">
      <alignment vertical="center"/>
    </xf>
    <xf numFmtId="0" fontId="81" fillId="0" borderId="22" xfId="0" applyFont="1" applyBorder="1" applyAlignment="1">
      <alignment horizontal="left" vertical="center"/>
    </xf>
    <xf numFmtId="0" fontId="81" fillId="0" borderId="22" xfId="0" applyFont="1" applyBorder="1" applyAlignment="1">
      <alignment horizontal="center" vertical="center"/>
    </xf>
    <xf numFmtId="0" fontId="81" fillId="0" borderId="23" xfId="0" applyFont="1" applyBorder="1" applyAlignment="1">
      <alignment horizontal="center" vertical="center"/>
    </xf>
    <xf numFmtId="0" fontId="81" fillId="0" borderId="24" xfId="0" applyFont="1" applyBorder="1" applyAlignment="1">
      <alignment horizontal="center" vertical="center"/>
    </xf>
    <xf numFmtId="0" fontId="81" fillId="0" borderId="25" xfId="0" applyFont="1" applyBorder="1" applyAlignment="1">
      <alignment horizontal="left" vertical="center" wrapText="1"/>
    </xf>
    <xf numFmtId="0" fontId="82" fillId="0" borderId="26" xfId="0" applyFont="1" applyBorder="1" applyAlignment="1">
      <alignment horizontal="center" vertical="center"/>
    </xf>
    <xf numFmtId="40" fontId="79" fillId="33" borderId="27" xfId="22" applyFont="1" applyFill="1" applyBorder="1" applyAlignment="1">
      <alignment horizontal="right" vertical="center"/>
    </xf>
    <xf numFmtId="0" fontId="79" fillId="0" borderId="28" xfId="0" applyFont="1" applyBorder="1" applyAlignment="1">
      <alignment horizontal="left" vertical="center"/>
    </xf>
    <xf numFmtId="0" fontId="81" fillId="0" borderId="27" xfId="0" applyFont="1" applyBorder="1" applyAlignment="1">
      <alignment vertical="center"/>
    </xf>
    <xf numFmtId="0" fontId="81" fillId="0" borderId="29" xfId="0" applyFont="1" applyBorder="1" applyAlignment="1">
      <alignment vertical="center" shrinkToFit="1"/>
    </xf>
    <xf numFmtId="0" fontId="81" fillId="0" borderId="30" xfId="0" applyFont="1" applyBorder="1" applyAlignment="1">
      <alignment horizontal="left" vertical="center" wrapText="1"/>
    </xf>
    <xf numFmtId="0" fontId="82" fillId="0" borderId="31" xfId="0" applyFont="1" applyBorder="1" applyAlignment="1">
      <alignment horizontal="center" vertical="center"/>
    </xf>
    <xf numFmtId="40" fontId="79" fillId="33" borderId="32" xfId="22" applyFont="1" applyFill="1" applyBorder="1" applyAlignment="1">
      <alignment horizontal="right" vertical="center"/>
    </xf>
    <xf numFmtId="0" fontId="79" fillId="0" borderId="33" xfId="0" applyFont="1" applyBorder="1" applyAlignment="1">
      <alignment horizontal="left" vertical="center"/>
    </xf>
    <xf numFmtId="0" fontId="81" fillId="0" borderId="32" xfId="0" applyFont="1" applyBorder="1" applyAlignment="1">
      <alignment vertical="center"/>
    </xf>
    <xf numFmtId="0" fontId="81" fillId="0" borderId="34" xfId="0" applyFont="1" applyBorder="1" applyAlignment="1">
      <alignment vertical="center"/>
    </xf>
    <xf numFmtId="40" fontId="82" fillId="33" borderId="32" xfId="22" applyFont="1" applyFill="1" applyBorder="1" applyAlignment="1">
      <alignment horizontal="right" vertical="center"/>
    </xf>
    <xf numFmtId="0" fontId="82" fillId="0" borderId="33" xfId="0" applyFont="1" applyBorder="1" applyAlignment="1">
      <alignment horizontal="left" vertical="center"/>
    </xf>
    <xf numFmtId="0" fontId="82" fillId="0" borderId="32" xfId="0" applyFont="1" applyBorder="1" applyAlignment="1">
      <alignment vertical="center"/>
    </xf>
    <xf numFmtId="0" fontId="82" fillId="0" borderId="34" xfId="0" applyFont="1" applyBorder="1" applyAlignment="1">
      <alignment vertical="center"/>
    </xf>
    <xf numFmtId="0" fontId="81" fillId="0" borderId="35" xfId="0" applyFont="1" applyBorder="1" applyAlignment="1">
      <alignment horizontal="center" vertical="center"/>
    </xf>
    <xf numFmtId="0" fontId="81" fillId="0" borderId="36" xfId="0" applyFont="1" applyBorder="1" applyAlignment="1">
      <alignment horizontal="left" vertical="center" wrapText="1"/>
    </xf>
    <xf numFmtId="0" fontId="82" fillId="0" borderId="37" xfId="0" applyFont="1" applyBorder="1" applyAlignment="1">
      <alignment horizontal="center" vertical="center"/>
    </xf>
    <xf numFmtId="40" fontId="79" fillId="33" borderId="38" xfId="22" applyFont="1" applyFill="1" applyBorder="1" applyAlignment="1">
      <alignment horizontal="right" vertical="center"/>
    </xf>
    <xf numFmtId="0" fontId="79" fillId="0" borderId="39" xfId="0" applyFont="1" applyBorder="1" applyAlignment="1">
      <alignment horizontal="left" vertical="center"/>
    </xf>
    <xf numFmtId="0" fontId="81" fillId="0" borderId="38" xfId="0" applyFont="1" applyBorder="1" applyAlignment="1">
      <alignment horizontal="left" vertical="center"/>
    </xf>
    <xf numFmtId="0" fontId="81" fillId="0" borderId="40" xfId="0" applyFont="1" applyBorder="1" applyAlignment="1">
      <alignment horizontal="center" vertical="center"/>
    </xf>
    <xf numFmtId="0" fontId="79" fillId="0" borderId="26" xfId="0" applyFont="1" applyBorder="1" applyAlignment="1">
      <alignment horizontal="center" vertical="center"/>
    </xf>
    <xf numFmtId="0" fontId="79" fillId="0" borderId="31" xfId="0" applyFont="1" applyBorder="1" applyAlignment="1">
      <alignment horizontal="center" vertical="center"/>
    </xf>
    <xf numFmtId="0" fontId="81" fillId="0" borderId="34" xfId="0" applyFont="1" applyBorder="1" applyAlignment="1">
      <alignment vertical="center" shrinkToFit="1"/>
    </xf>
    <xf numFmtId="0" fontId="79" fillId="0" borderId="41" xfId="0" applyFont="1" applyBorder="1" applyAlignment="1">
      <alignment horizontal="center" vertical="center"/>
    </xf>
    <xf numFmtId="40" fontId="79" fillId="33" borderId="42" xfId="22" applyFont="1" applyFill="1" applyBorder="1" applyAlignment="1">
      <alignment horizontal="right" vertical="center"/>
    </xf>
    <xf numFmtId="0" fontId="79" fillId="0" borderId="43" xfId="0" applyFont="1" applyBorder="1" applyAlignment="1">
      <alignment horizontal="left" vertical="center"/>
    </xf>
    <xf numFmtId="0" fontId="81" fillId="0" borderId="42" xfId="0" applyFont="1" applyBorder="1" applyAlignment="1">
      <alignment horizontal="left" vertical="center"/>
    </xf>
    <xf numFmtId="0" fontId="81" fillId="0" borderId="44" xfId="0" applyFont="1" applyBorder="1" applyAlignment="1">
      <alignment horizontal="center" vertical="center"/>
    </xf>
    <xf numFmtId="0" fontId="81" fillId="0" borderId="45" xfId="0" applyFont="1" applyBorder="1" applyAlignment="1">
      <alignment horizontal="center" vertical="center"/>
    </xf>
    <xf numFmtId="0" fontId="81" fillId="0" borderId="46" xfId="0" applyFont="1" applyBorder="1" applyAlignment="1">
      <alignment vertical="center" wrapText="1"/>
    </xf>
    <xf numFmtId="0" fontId="81" fillId="0" borderId="47" xfId="0" applyFont="1" applyBorder="1" applyAlignment="1">
      <alignment vertical="center" wrapText="1"/>
    </xf>
    <xf numFmtId="0" fontId="81" fillId="0" borderId="48" xfId="0" applyFont="1" applyBorder="1" applyAlignment="1">
      <alignment vertical="center"/>
    </xf>
    <xf numFmtId="40" fontId="81" fillId="0" borderId="46" xfId="22" applyFont="1" applyBorder="1" applyAlignment="1">
      <alignment vertical="center"/>
    </xf>
    <xf numFmtId="0" fontId="81" fillId="0" borderId="47" xfId="0" applyFont="1" applyBorder="1" applyAlignment="1">
      <alignment horizontal="left" vertical="center"/>
    </xf>
    <xf numFmtId="0" fontId="81" fillId="0" borderId="49" xfId="0" applyFont="1" applyBorder="1" applyAlignment="1">
      <alignment horizontal="center" vertical="center"/>
    </xf>
    <xf numFmtId="0" fontId="81" fillId="0" borderId="46" xfId="0" applyFont="1" applyBorder="1" applyAlignment="1">
      <alignment horizontal="left" vertical="center" wrapText="1"/>
    </xf>
    <xf numFmtId="0" fontId="81" fillId="0" borderId="46" xfId="0" applyFont="1" applyBorder="1" applyAlignment="1">
      <alignment horizontal="center" vertical="center" wrapText="1"/>
    </xf>
    <xf numFmtId="0" fontId="81" fillId="0" borderId="48" xfId="0" applyFont="1" applyBorder="1" applyAlignment="1">
      <alignment horizontal="center" vertical="center" wrapText="1"/>
    </xf>
    <xf numFmtId="40" fontId="81" fillId="33" borderId="46" xfId="22" applyFont="1" applyFill="1" applyBorder="1" applyAlignment="1">
      <alignment horizontal="right" vertical="center"/>
    </xf>
    <xf numFmtId="0" fontId="81" fillId="0" borderId="48" xfId="0" applyFont="1" applyBorder="1" applyAlignment="1">
      <alignment horizontal="left" vertical="center"/>
    </xf>
    <xf numFmtId="0" fontId="81" fillId="0" borderId="49" xfId="0" applyFont="1" applyBorder="1" applyAlignment="1">
      <alignment horizontal="left" vertical="center"/>
    </xf>
    <xf numFmtId="0" fontId="81" fillId="0" borderId="50" xfId="0" applyFont="1" applyBorder="1" applyAlignment="1">
      <alignment horizontal="center" vertical="center"/>
    </xf>
    <xf numFmtId="40" fontId="81" fillId="33" borderId="46" xfId="22" applyFont="1" applyFill="1" applyBorder="1" applyAlignment="1">
      <alignment vertical="center"/>
    </xf>
    <xf numFmtId="0" fontId="81" fillId="0" borderId="49" xfId="0" applyFont="1" applyBorder="1" applyAlignment="1">
      <alignment vertical="center"/>
    </xf>
    <xf numFmtId="40" fontId="81" fillId="33" borderId="46" xfId="22" applyFont="1" applyFill="1" applyBorder="1" applyAlignment="1">
      <alignment horizontal="left" vertical="center"/>
    </xf>
    <xf numFmtId="40" fontId="81" fillId="33" borderId="46" xfId="22" applyFont="1" applyFill="1" applyBorder="1" applyAlignment="1">
      <alignment horizontal="center" vertical="center"/>
    </xf>
    <xf numFmtId="40" fontId="81" fillId="33" borderId="48" xfId="22" applyFont="1" applyFill="1" applyBorder="1" applyAlignment="1">
      <alignment horizontal="center" vertical="center"/>
    </xf>
    <xf numFmtId="40" fontId="79" fillId="33" borderId="46" xfId="22" applyFont="1" applyFill="1" applyBorder="1" applyAlignment="1">
      <alignment horizontal="right" vertical="center"/>
    </xf>
    <xf numFmtId="0" fontId="79" fillId="0" borderId="48" xfId="0" applyFont="1" applyBorder="1" applyAlignment="1">
      <alignment horizontal="left" vertical="center"/>
    </xf>
    <xf numFmtId="0" fontId="81" fillId="33" borderId="46" xfId="0" applyFont="1" applyFill="1" applyBorder="1" applyAlignment="1">
      <alignment vertical="center"/>
    </xf>
    <xf numFmtId="0" fontId="81" fillId="0" borderId="46" xfId="0" applyFont="1" applyBorder="1" applyAlignment="1">
      <alignment horizontal="left" vertical="center"/>
    </xf>
    <xf numFmtId="0" fontId="81" fillId="0" borderId="46" xfId="0" applyFont="1" applyBorder="1" applyAlignment="1">
      <alignment horizontal="center" vertical="center"/>
    </xf>
    <xf numFmtId="0" fontId="81" fillId="0" borderId="48" xfId="0" applyFont="1" applyBorder="1" applyAlignment="1">
      <alignment horizontal="center" vertical="center"/>
    </xf>
    <xf numFmtId="0" fontId="81" fillId="0" borderId="49" xfId="0" applyFont="1" applyBorder="1" applyAlignment="1">
      <alignment vertical="center" shrinkToFit="1"/>
    </xf>
    <xf numFmtId="0" fontId="81" fillId="0" borderId="51" xfId="0" applyFont="1" applyBorder="1" applyAlignment="1">
      <alignment horizontal="center" vertical="center"/>
    </xf>
    <xf numFmtId="0" fontId="81" fillId="0" borderId="32" xfId="0" applyFont="1" applyBorder="1" applyAlignment="1">
      <alignment horizontal="left" vertical="center"/>
    </xf>
    <xf numFmtId="0" fontId="81" fillId="0" borderId="31" xfId="0" applyFont="1" applyBorder="1" applyAlignment="1">
      <alignment vertical="center" wrapText="1"/>
    </xf>
    <xf numFmtId="40" fontId="81" fillId="33" borderId="32" xfId="22" applyFont="1" applyFill="1" applyBorder="1" applyAlignment="1">
      <alignment horizontal="right" vertical="center"/>
    </xf>
    <xf numFmtId="0" fontId="81" fillId="0" borderId="33" xfId="0" applyFont="1" applyBorder="1" applyAlignment="1">
      <alignment horizontal="left" vertical="center"/>
    </xf>
    <xf numFmtId="40" fontId="81" fillId="33" borderId="32" xfId="22" applyFont="1" applyFill="1" applyBorder="1" applyAlignment="1">
      <alignment vertical="center"/>
    </xf>
    <xf numFmtId="0" fontId="83" fillId="0" borderId="41" xfId="0" applyFont="1" applyBorder="1" applyAlignment="1">
      <alignment vertical="center" wrapText="1"/>
    </xf>
    <xf numFmtId="40" fontId="81" fillId="33" borderId="42" xfId="22" applyFont="1" applyFill="1" applyBorder="1" applyAlignment="1">
      <alignment horizontal="right" vertical="center"/>
    </xf>
    <xf numFmtId="0" fontId="81" fillId="0" borderId="43" xfId="0" applyFont="1" applyBorder="1" applyAlignment="1">
      <alignment horizontal="left" vertical="center"/>
    </xf>
    <xf numFmtId="40" fontId="81" fillId="33" borderId="42" xfId="22" applyFont="1" applyFill="1" applyBorder="1" applyAlignment="1">
      <alignment vertical="center"/>
    </xf>
    <xf numFmtId="0" fontId="81" fillId="0" borderId="44" xfId="0" applyFont="1" applyBorder="1" applyAlignment="1">
      <alignment vertical="center"/>
    </xf>
    <xf numFmtId="0" fontId="81" fillId="0" borderId="52" xfId="0" applyFont="1" applyBorder="1" applyAlignment="1">
      <alignment horizontal="center" vertical="center"/>
    </xf>
    <xf numFmtId="0" fontId="81" fillId="0" borderId="53" xfId="0" applyFont="1" applyBorder="1" applyAlignment="1">
      <alignment horizontal="left" vertical="center" wrapText="1"/>
    </xf>
    <xf numFmtId="0" fontId="81" fillId="0" borderId="26" xfId="0" applyFont="1" applyBorder="1" applyAlignment="1">
      <alignment vertical="center"/>
    </xf>
    <xf numFmtId="40" fontId="81" fillId="33" borderId="27" xfId="22" applyFont="1" applyFill="1" applyBorder="1" applyAlignment="1">
      <alignment horizontal="right" vertical="center"/>
    </xf>
    <xf numFmtId="0" fontId="81" fillId="0" borderId="28" xfId="0" applyFont="1" applyBorder="1" applyAlignment="1">
      <alignment horizontal="left" vertical="center"/>
    </xf>
    <xf numFmtId="0" fontId="81" fillId="0" borderId="29" xfId="0" applyFont="1" applyBorder="1" applyAlignment="1">
      <alignment vertical="center"/>
    </xf>
    <xf numFmtId="0" fontId="81" fillId="0" borderId="54" xfId="0" applyFont="1" applyBorder="1" applyAlignment="1">
      <alignment horizontal="left" vertical="center" wrapText="1"/>
    </xf>
    <xf numFmtId="0" fontId="81" fillId="0" borderId="41" xfId="0" applyFont="1" applyBorder="1" applyAlignment="1">
      <alignment vertical="center"/>
    </xf>
    <xf numFmtId="0" fontId="81" fillId="0" borderId="42" xfId="0" applyFont="1" applyBorder="1" applyAlignment="1">
      <alignment vertical="center"/>
    </xf>
    <xf numFmtId="0" fontId="81" fillId="0" borderId="25" xfId="0" applyFont="1" applyBorder="1" applyAlignment="1">
      <alignment horizontal="center" vertical="center" wrapText="1"/>
    </xf>
    <xf numFmtId="0" fontId="81" fillId="0" borderId="30" xfId="0" applyFont="1" applyBorder="1" applyAlignment="1">
      <alignment horizontal="center" vertical="center" wrapText="1"/>
    </xf>
    <xf numFmtId="0" fontId="81" fillId="0" borderId="31" xfId="0" applyFont="1" applyBorder="1" applyAlignment="1">
      <alignment vertical="center"/>
    </xf>
    <xf numFmtId="0" fontId="81" fillId="0" borderId="41" xfId="0" applyFont="1" applyBorder="1" applyAlignment="1">
      <alignment horizontal="center" vertical="center" wrapText="1"/>
    </xf>
    <xf numFmtId="0" fontId="81" fillId="0" borderId="36" xfId="0" applyFont="1" applyBorder="1" applyAlignment="1">
      <alignment horizontal="center" vertical="center" wrapText="1"/>
    </xf>
    <xf numFmtId="0" fontId="81" fillId="0" borderId="37" xfId="0" applyFont="1" applyBorder="1" applyAlignment="1">
      <alignment vertical="center"/>
    </xf>
    <xf numFmtId="40" fontId="81" fillId="33" borderId="38" xfId="22" applyFont="1" applyFill="1" applyBorder="1" applyAlignment="1">
      <alignment horizontal="right" vertical="center"/>
    </xf>
    <xf numFmtId="0" fontId="81" fillId="0" borderId="39" xfId="0" applyFont="1" applyBorder="1" applyAlignment="1">
      <alignment horizontal="left" vertical="center"/>
    </xf>
    <xf numFmtId="0" fontId="81" fillId="0" borderId="38" xfId="0" applyFont="1" applyBorder="1" applyAlignment="1">
      <alignment vertical="center"/>
    </xf>
    <xf numFmtId="0" fontId="81" fillId="0" borderId="40" xfId="0" applyFont="1" applyBorder="1" applyAlignment="1">
      <alignment vertical="center"/>
    </xf>
    <xf numFmtId="0" fontId="81" fillId="0" borderId="55" xfId="0" applyFont="1" applyBorder="1" applyAlignment="1">
      <alignment horizontal="center" vertical="center"/>
    </xf>
    <xf numFmtId="0" fontId="81" fillId="0" borderId="56" xfId="0" applyFont="1" applyBorder="1" applyAlignment="1">
      <alignment vertical="center"/>
    </xf>
    <xf numFmtId="0" fontId="81" fillId="0" borderId="56" xfId="0" applyFont="1" applyBorder="1" applyAlignment="1">
      <alignment horizontal="center" vertical="center"/>
    </xf>
    <xf numFmtId="0" fontId="81" fillId="0" borderId="57" xfId="0" applyFont="1" applyBorder="1" applyAlignment="1">
      <alignment horizontal="center" vertical="center"/>
    </xf>
    <xf numFmtId="0" fontId="81" fillId="0" borderId="58" xfId="0" applyFont="1" applyBorder="1" applyAlignment="1">
      <alignment vertical="center" shrinkToFit="1"/>
    </xf>
    <xf numFmtId="0" fontId="84" fillId="0" borderId="0" xfId="0" applyFont="1" applyAlignment="1">
      <alignment vertical="center"/>
    </xf>
    <xf numFmtId="0" fontId="85" fillId="0" borderId="0" xfId="0" applyFont="1" applyAlignment="1">
      <alignment vertical="center"/>
    </xf>
    <xf numFmtId="0" fontId="81" fillId="0" borderId="0" xfId="0" applyFont="1" applyAlignment="1">
      <alignment vertical="center"/>
    </xf>
    <xf numFmtId="0" fontId="81" fillId="0" borderId="0" xfId="0" applyFont="1" applyAlignment="1">
      <alignment vertical="center" shrinkToFit="1"/>
    </xf>
    <xf numFmtId="178" fontId="81" fillId="0" borderId="0" xfId="0" applyNumberFormat="1" applyFont="1" applyAlignment="1">
      <alignment vertical="center"/>
    </xf>
    <xf numFmtId="178" fontId="86" fillId="0" borderId="0" xfId="0" applyNumberFormat="1" applyFont="1" applyAlignment="1">
      <alignment horizontal="right" vertical="center"/>
    </xf>
    <xf numFmtId="178" fontId="12" fillId="0" borderId="0" xfId="0" applyNumberFormat="1" applyFont="1" applyBorder="1" applyAlignment="1">
      <alignment horizontal="right" vertical="center"/>
    </xf>
    <xf numFmtId="178" fontId="13" fillId="0" borderId="0" xfId="0" applyNumberFormat="1" applyFont="1" applyBorder="1" applyAlignment="1">
      <alignment horizontal="right" vertical="center"/>
    </xf>
    <xf numFmtId="0" fontId="12" fillId="0" borderId="0" xfId="0" applyFont="1" applyAlignment="1">
      <alignment vertical="center" shrinkToFit="1"/>
    </xf>
    <xf numFmtId="0" fontId="12" fillId="0" borderId="0" xfId="0" applyFont="1" applyAlignment="1">
      <alignment vertical="center"/>
    </xf>
    <xf numFmtId="0" fontId="13" fillId="0" borderId="0" xfId="0" applyFont="1" applyAlignment="1">
      <alignment horizontal="right" vertical="center"/>
    </xf>
    <xf numFmtId="0" fontId="12" fillId="0" borderId="0" xfId="0" applyFont="1" applyBorder="1" applyAlignment="1">
      <alignment horizontal="left" vertical="center"/>
    </xf>
    <xf numFmtId="0" fontId="13" fillId="33" borderId="0" xfId="0" applyFont="1" applyFill="1" applyBorder="1" applyAlignment="1">
      <alignment horizontal="right" vertical="center"/>
    </xf>
    <xf numFmtId="0" fontId="12" fillId="0" borderId="0" xfId="0" applyFont="1" applyAlignment="1">
      <alignment horizontal="right" vertical="center" shrinkToFit="1"/>
    </xf>
    <xf numFmtId="0" fontId="12" fillId="0" borderId="0" xfId="0" applyFont="1" applyBorder="1" applyAlignment="1">
      <alignment horizontal="right" vertical="center" shrinkToFit="1"/>
    </xf>
    <xf numFmtId="0" fontId="14" fillId="0" borderId="0" xfId="0" applyFont="1" applyAlignment="1">
      <alignment horizontal="center" vertical="center"/>
    </xf>
    <xf numFmtId="0" fontId="14" fillId="0" borderId="0" xfId="0" applyFont="1" applyAlignment="1">
      <alignment horizontal="centerContinuous" vertical="center"/>
    </xf>
    <xf numFmtId="0" fontId="15" fillId="0" borderId="0" xfId="0" applyFont="1" applyAlignment="1">
      <alignment horizontal="centerContinuous" vertical="center"/>
    </xf>
    <xf numFmtId="0" fontId="16" fillId="0" borderId="0" xfId="0" applyFont="1" applyAlignment="1">
      <alignment horizontal="left" vertical="center"/>
    </xf>
    <xf numFmtId="0" fontId="15" fillId="0" borderId="0" xfId="0" applyFont="1" applyAlignment="1">
      <alignment horizontal="right" vertical="center"/>
    </xf>
    <xf numFmtId="0" fontId="17" fillId="0" borderId="0" xfId="0" applyFont="1" applyAlignment="1">
      <alignment vertical="center"/>
    </xf>
    <xf numFmtId="0" fontId="14" fillId="33" borderId="0" xfId="0" applyFont="1" applyFill="1" applyAlignment="1">
      <alignment vertical="center"/>
    </xf>
    <xf numFmtId="179" fontId="17" fillId="0" borderId="0" xfId="0" applyNumberFormat="1" applyFont="1" applyAlignment="1">
      <alignment vertical="center"/>
    </xf>
    <xf numFmtId="0" fontId="16" fillId="0" borderId="0" xfId="0" applyFont="1" applyAlignment="1">
      <alignment horizontal="right" vertical="center"/>
    </xf>
    <xf numFmtId="0" fontId="18" fillId="0" borderId="0" xfId="0" applyFont="1" applyAlignment="1">
      <alignment vertical="center"/>
    </xf>
    <xf numFmtId="0" fontId="19" fillId="0" borderId="0" xfId="0" applyFont="1" applyAlignment="1">
      <alignment vertical="center"/>
    </xf>
    <xf numFmtId="0" fontId="16" fillId="0" borderId="59" xfId="0" applyFont="1" applyBorder="1" applyAlignment="1">
      <alignment vertical="center"/>
    </xf>
    <xf numFmtId="0" fontId="12" fillId="0" borderId="59" xfId="0" applyFont="1" applyBorder="1" applyAlignment="1">
      <alignment vertical="center"/>
    </xf>
    <xf numFmtId="6" fontId="12" fillId="0" borderId="59" xfId="0" applyNumberFormat="1" applyFont="1" applyBorder="1" applyAlignment="1">
      <alignment horizontal="center" vertical="center"/>
    </xf>
    <xf numFmtId="180" fontId="20" fillId="0" borderId="0" xfId="22" applyNumberFormat="1" applyFont="1" applyFill="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shrinkToFit="1"/>
    </xf>
    <xf numFmtId="180" fontId="12" fillId="0" borderId="59" xfId="22" applyNumberFormat="1" applyFont="1" applyFill="1" applyBorder="1" applyAlignment="1">
      <alignment horizontal="left" vertical="center"/>
    </xf>
    <xf numFmtId="0" fontId="12" fillId="0" borderId="59" xfId="0" applyFont="1" applyBorder="1" applyAlignment="1">
      <alignment horizontal="left" vertical="center"/>
    </xf>
    <xf numFmtId="0" fontId="12" fillId="0" borderId="22" xfId="0" applyFont="1" applyBorder="1" applyAlignment="1">
      <alignment vertical="center"/>
    </xf>
    <xf numFmtId="0" fontId="12" fillId="0" borderId="47" xfId="0" applyFont="1" applyBorder="1" applyAlignment="1">
      <alignment vertical="center"/>
    </xf>
    <xf numFmtId="180" fontId="12" fillId="0" borderId="47" xfId="22" applyNumberFormat="1" applyFont="1" applyFill="1" applyBorder="1" applyAlignment="1">
      <alignment horizontal="left" vertical="center"/>
    </xf>
    <xf numFmtId="180" fontId="12" fillId="0" borderId="47" xfId="22" applyNumberFormat="1" applyFont="1" applyFill="1" applyBorder="1" applyAlignment="1">
      <alignment vertical="center"/>
    </xf>
    <xf numFmtId="180" fontId="12" fillId="33" borderId="47" xfId="22" applyNumberFormat="1" applyFont="1" applyFill="1" applyBorder="1" applyAlignment="1">
      <alignment horizontal="left" vertical="center"/>
    </xf>
    <xf numFmtId="0" fontId="87" fillId="0" borderId="0" xfId="0" applyFont="1" applyAlignment="1">
      <alignment vertical="center"/>
    </xf>
    <xf numFmtId="180" fontId="12" fillId="0" borderId="0" xfId="22" applyNumberFormat="1" applyFont="1" applyFill="1" applyAlignment="1">
      <alignment horizontal="left" vertical="center"/>
    </xf>
    <xf numFmtId="180" fontId="12" fillId="0" borderId="47" xfId="22" applyNumberFormat="1" applyFont="1" applyFill="1" applyBorder="1" applyAlignment="1">
      <alignment horizontal="left" vertical="center" wrapText="1"/>
    </xf>
    <xf numFmtId="0" fontId="19" fillId="0" borderId="47" xfId="0" applyFont="1" applyBorder="1" applyAlignment="1">
      <alignment vertical="center"/>
    </xf>
    <xf numFmtId="0" fontId="20" fillId="0" borderId="0" xfId="0" applyFont="1" applyFill="1" applyAlignment="1">
      <alignment horizontal="center" vertical="center"/>
    </xf>
    <xf numFmtId="0" fontId="13" fillId="0" borderId="22" xfId="0" applyFont="1" applyFill="1" applyBorder="1" applyAlignment="1">
      <alignment horizontal="center" vertical="center"/>
    </xf>
    <xf numFmtId="0" fontId="13" fillId="0" borderId="0" xfId="0" applyFont="1" applyFill="1" applyAlignment="1">
      <alignment horizontal="center" vertical="center"/>
    </xf>
    <xf numFmtId="179" fontId="12" fillId="0" borderId="0" xfId="0" applyNumberFormat="1" applyFont="1" applyAlignment="1">
      <alignment vertical="center"/>
    </xf>
    <xf numFmtId="0" fontId="81" fillId="0" borderId="21" xfId="0" applyFont="1" applyBorder="1" applyAlignment="1">
      <alignment horizontal="center" vertical="center"/>
    </xf>
    <xf numFmtId="0" fontId="81" fillId="0" borderId="60" xfId="0" applyFont="1" applyBorder="1" applyAlignment="1">
      <alignment horizontal="center" vertical="center"/>
    </xf>
    <xf numFmtId="0" fontId="81" fillId="0" borderId="25" xfId="0" applyFont="1" applyBorder="1" applyAlignment="1">
      <alignment horizontal="center" vertical="center"/>
    </xf>
    <xf numFmtId="0" fontId="81" fillId="0" borderId="30" xfId="0" applyFont="1" applyBorder="1" applyAlignment="1">
      <alignment horizontal="center" vertical="center"/>
    </xf>
    <xf numFmtId="0" fontId="81" fillId="0" borderId="36" xfId="0" applyFont="1" applyBorder="1" applyAlignment="1">
      <alignment horizontal="center" vertical="center"/>
    </xf>
    <xf numFmtId="0" fontId="79" fillId="0" borderId="37" xfId="0" applyFont="1" applyBorder="1" applyAlignment="1">
      <alignment horizontal="center" vertical="center"/>
    </xf>
    <xf numFmtId="0" fontId="81" fillId="0" borderId="38" xfId="0" applyFont="1" applyBorder="1" applyAlignment="1">
      <alignment horizontal="center" vertical="center"/>
    </xf>
    <xf numFmtId="0" fontId="81" fillId="0" borderId="39" xfId="0" applyFont="1" applyBorder="1" applyAlignment="1">
      <alignment horizontal="center" vertical="center"/>
    </xf>
    <xf numFmtId="0" fontId="81" fillId="0" borderId="61" xfId="0" applyFont="1" applyBorder="1" applyAlignment="1">
      <alignment vertical="center"/>
    </xf>
    <xf numFmtId="0" fontId="79" fillId="0" borderId="27" xfId="0" applyFont="1" applyBorder="1" applyAlignment="1">
      <alignment horizontal="center" vertical="center"/>
    </xf>
    <xf numFmtId="0" fontId="79" fillId="0" borderId="38" xfId="0" applyFont="1" applyBorder="1" applyAlignment="1">
      <alignment horizontal="center" vertical="center"/>
    </xf>
    <xf numFmtId="0" fontId="79" fillId="0" borderId="25" xfId="0" applyFont="1" applyBorder="1" applyAlignment="1">
      <alignment horizontal="center" vertical="center"/>
    </xf>
    <xf numFmtId="0" fontId="79" fillId="0" borderId="30" xfId="0" applyFont="1" applyBorder="1" applyAlignment="1">
      <alignment horizontal="center" vertical="center"/>
    </xf>
    <xf numFmtId="0" fontId="79" fillId="0" borderId="32" xfId="0" applyFont="1" applyBorder="1" applyAlignment="1">
      <alignment horizontal="center" vertical="center"/>
    </xf>
    <xf numFmtId="40" fontId="81" fillId="0" borderId="47" xfId="22" applyFont="1" applyBorder="1" applyAlignment="1">
      <alignment vertical="center"/>
    </xf>
    <xf numFmtId="0" fontId="81" fillId="0" borderId="49" xfId="0" applyFont="1" applyBorder="1" applyAlignment="1">
      <alignment horizontal="left" vertical="center" wrapText="1"/>
    </xf>
    <xf numFmtId="0" fontId="81" fillId="0" borderId="53" xfId="0" applyFont="1" applyBorder="1" applyAlignment="1">
      <alignment vertical="center"/>
    </xf>
    <xf numFmtId="0" fontId="82" fillId="0" borderId="62" xfId="0" applyFont="1" applyBorder="1" applyAlignment="1">
      <alignment horizontal="left" vertical="center" wrapText="1"/>
    </xf>
    <xf numFmtId="40" fontId="82" fillId="33" borderId="53" xfId="22" applyFont="1" applyFill="1" applyBorder="1" applyAlignment="1">
      <alignment horizontal="right" vertical="center"/>
    </xf>
    <xf numFmtId="40" fontId="79" fillId="33" borderId="46" xfId="22" applyFont="1" applyFill="1" applyBorder="1" applyAlignment="1">
      <alignment horizontal="center" vertical="center"/>
    </xf>
    <xf numFmtId="40" fontId="79" fillId="33" borderId="48" xfId="22" applyFont="1" applyFill="1" applyBorder="1" applyAlignment="1">
      <alignment horizontal="center" vertical="center"/>
    </xf>
    <xf numFmtId="0" fontId="81" fillId="0" borderId="49" xfId="0" applyFont="1" applyBorder="1" applyAlignment="1">
      <alignment horizontal="center" vertical="center" wrapText="1"/>
    </xf>
    <xf numFmtId="0" fontId="12" fillId="0" borderId="24" xfId="0" applyFont="1" applyBorder="1" applyAlignment="1">
      <alignment horizontal="center" vertical="center"/>
    </xf>
    <xf numFmtId="0" fontId="12" fillId="0" borderId="53" xfId="0" applyFont="1" applyBorder="1" applyAlignment="1">
      <alignment horizontal="left" vertical="center" wrapText="1"/>
    </xf>
    <xf numFmtId="0" fontId="12" fillId="0" borderId="22" xfId="0" applyFont="1" applyBorder="1" applyAlignment="1">
      <alignment horizontal="left" vertical="center" wrapText="1"/>
    </xf>
    <xf numFmtId="0" fontId="12" fillId="0" borderId="62" xfId="0" applyFont="1" applyBorder="1" applyAlignment="1">
      <alignment horizontal="left" vertical="center" wrapText="1"/>
    </xf>
    <xf numFmtId="40" fontId="12" fillId="33" borderId="46" xfId="22" applyFont="1" applyFill="1" applyBorder="1" applyAlignment="1">
      <alignment vertical="center"/>
    </xf>
    <xf numFmtId="0" fontId="81" fillId="33" borderId="48" xfId="0" applyFont="1" applyFill="1" applyBorder="1" applyAlignment="1">
      <alignment horizontal="left" vertical="center"/>
    </xf>
    <xf numFmtId="0" fontId="12" fillId="0" borderId="53" xfId="0" applyFont="1" applyBorder="1" applyAlignment="1">
      <alignment horizontal="center" vertical="center"/>
    </xf>
    <xf numFmtId="0" fontId="12" fillId="0" borderId="23" xfId="0" applyFont="1" applyBorder="1" applyAlignment="1">
      <alignment horizontal="center" vertical="center"/>
    </xf>
    <xf numFmtId="0" fontId="12" fillId="0" borderId="35" xfId="0" applyFont="1" applyBorder="1" applyAlignment="1">
      <alignment horizontal="center"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64" xfId="0" applyFont="1" applyBorder="1" applyAlignment="1">
      <alignment horizontal="left" vertical="center" wrapText="1"/>
    </xf>
    <xf numFmtId="40" fontId="12" fillId="33" borderId="46" xfId="22" applyFont="1" applyFill="1" applyBorder="1" applyAlignment="1">
      <alignment horizontal="center" vertical="center"/>
    </xf>
    <xf numFmtId="40" fontId="12" fillId="33" borderId="48" xfId="22" applyFont="1" applyFill="1" applyBorder="1" applyAlignment="1">
      <alignment horizontal="center" vertical="center"/>
    </xf>
    <xf numFmtId="0" fontId="12" fillId="0" borderId="63"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vertical="center"/>
    </xf>
    <xf numFmtId="0" fontId="87" fillId="0" borderId="67" xfId="0" applyFont="1" applyBorder="1" applyAlignment="1">
      <alignment vertical="center" wrapText="1"/>
    </xf>
    <xf numFmtId="0" fontId="87" fillId="0" borderId="15" xfId="0" applyFont="1" applyBorder="1" applyAlignment="1">
      <alignment horizontal="center" vertical="center"/>
    </xf>
    <xf numFmtId="38" fontId="87" fillId="0" borderId="15" xfId="27" applyNumberFormat="1" applyFont="1" applyFill="1" applyBorder="1" applyAlignment="1">
      <alignment horizontal="right" vertical="center"/>
    </xf>
    <xf numFmtId="40" fontId="87" fillId="33" borderId="15" xfId="22" applyFont="1" applyFill="1" applyBorder="1" applyAlignment="1">
      <alignment horizontal="right" vertical="center"/>
    </xf>
    <xf numFmtId="0" fontId="87" fillId="0" borderId="15" xfId="0" applyFont="1" applyBorder="1" applyAlignment="1">
      <alignment horizontal="lef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3" xfId="0" applyFont="1" applyBorder="1" applyAlignment="1">
      <alignment horizontal="center" vertical="center" textRotation="255"/>
    </xf>
    <xf numFmtId="0" fontId="12" fillId="0" borderId="68" xfId="0" applyFont="1" applyBorder="1" applyAlignment="1">
      <alignment vertical="center"/>
    </xf>
    <xf numFmtId="0" fontId="12" fillId="0" borderId="69" xfId="0" applyFont="1" applyBorder="1" applyAlignment="1">
      <alignment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textRotation="255"/>
    </xf>
    <xf numFmtId="0" fontId="12" fillId="0" borderId="50" xfId="0" applyFont="1" applyBorder="1" applyAlignment="1">
      <alignment vertical="center"/>
    </xf>
    <xf numFmtId="0" fontId="12" fillId="0" borderId="47" xfId="0" applyFont="1" applyBorder="1" applyAlignment="1">
      <alignment horizontal="center" vertical="center"/>
    </xf>
    <xf numFmtId="0" fontId="12" fillId="33" borderId="47" xfId="0" applyFont="1" applyFill="1" applyBorder="1" applyAlignment="1">
      <alignment horizontal="center" vertical="center"/>
    </xf>
    <xf numFmtId="0" fontId="12" fillId="0" borderId="49" xfId="0" applyFont="1" applyBorder="1" applyAlignment="1">
      <alignment horizontal="center" vertical="center"/>
    </xf>
    <xf numFmtId="0" fontId="12" fillId="0" borderId="49" xfId="0" applyFont="1" applyBorder="1" applyAlignment="1">
      <alignment vertical="center"/>
    </xf>
    <xf numFmtId="0" fontId="12" fillId="33" borderId="50" xfId="0" applyFont="1" applyFill="1" applyBorder="1" applyAlignment="1">
      <alignment horizontal="left" vertical="center"/>
    </xf>
    <xf numFmtId="0" fontId="12" fillId="0" borderId="17" xfId="0" applyFont="1" applyBorder="1" applyAlignment="1">
      <alignment horizontal="center" vertical="center" textRotation="255"/>
    </xf>
    <xf numFmtId="38" fontId="22" fillId="34" borderId="55" xfId="19" applyFont="1" applyFill="1" applyBorder="1" applyAlignment="1">
      <alignment vertical="center"/>
    </xf>
    <xf numFmtId="38" fontId="22" fillId="34" borderId="72" xfId="19" applyFont="1" applyFill="1" applyBorder="1" applyAlignment="1">
      <alignment vertical="center"/>
    </xf>
    <xf numFmtId="0" fontId="12" fillId="0" borderId="72" xfId="0" applyFont="1" applyBorder="1" applyAlignment="1">
      <alignment vertical="center"/>
    </xf>
    <xf numFmtId="0" fontId="12" fillId="0" borderId="58" xfId="0" applyFont="1" applyBorder="1" applyAlignment="1">
      <alignment vertical="center"/>
    </xf>
    <xf numFmtId="0" fontId="12" fillId="0" borderId="0" xfId="0" applyFont="1" applyBorder="1" applyAlignment="1">
      <alignment vertical="center"/>
    </xf>
    <xf numFmtId="179" fontId="12" fillId="0" borderId="0" xfId="0" applyNumberFormat="1" applyFont="1" applyBorder="1" applyAlignment="1">
      <alignment vertical="center"/>
    </xf>
    <xf numFmtId="0" fontId="12" fillId="0" borderId="0" xfId="0" applyFont="1" applyBorder="1" applyAlignment="1">
      <alignment vertical="center" shrinkToFit="1"/>
    </xf>
    <xf numFmtId="0" fontId="3" fillId="0" borderId="0" xfId="0" applyFont="1" applyBorder="1" applyAlignment="1">
      <alignment vertical="center"/>
    </xf>
    <xf numFmtId="179" fontId="2" fillId="0" borderId="0" xfId="0" applyNumberFormat="1" applyFont="1" applyBorder="1" applyAlignment="1">
      <alignment vertical="center"/>
    </xf>
    <xf numFmtId="179" fontId="12" fillId="0" borderId="22" xfId="0" applyNumberFormat="1" applyFont="1" applyBorder="1" applyAlignment="1">
      <alignment vertical="center"/>
    </xf>
    <xf numFmtId="31" fontId="12" fillId="0" borderId="0" xfId="0" applyNumberFormat="1" applyFont="1" applyBorder="1" applyAlignment="1">
      <alignment horizontal="left" vertical="center"/>
    </xf>
    <xf numFmtId="31" fontId="12" fillId="0" borderId="0" xfId="0" applyNumberFormat="1" applyFont="1" applyAlignment="1">
      <alignment horizontal="left" vertical="center"/>
    </xf>
    <xf numFmtId="178" fontId="12" fillId="0" borderId="0" xfId="0" applyNumberFormat="1" applyFont="1" applyAlignment="1">
      <alignment horizontal="left" vertical="center"/>
    </xf>
    <xf numFmtId="0" fontId="12" fillId="0" borderId="0" xfId="0" applyFont="1" applyBorder="1" applyAlignment="1">
      <alignment horizontal="right" vertical="center"/>
    </xf>
    <xf numFmtId="0" fontId="23" fillId="0" borderId="0" xfId="0" applyFont="1" applyAlignment="1">
      <alignment horizontal="justify" vertical="center"/>
    </xf>
    <xf numFmtId="0" fontId="24" fillId="0" borderId="0" xfId="0" applyFont="1" applyAlignment="1">
      <alignment vertical="center"/>
    </xf>
    <xf numFmtId="0" fontId="25"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178" fontId="0" fillId="0" borderId="0" xfId="0" applyNumberFormat="1" applyFont="1" applyAlignment="1">
      <alignment vertical="center"/>
    </xf>
    <xf numFmtId="178" fontId="26" fillId="0" borderId="0" xfId="0" applyNumberFormat="1" applyFont="1" applyAlignment="1">
      <alignment horizontal="right" vertical="center"/>
    </xf>
    <xf numFmtId="178" fontId="26" fillId="0" borderId="0" xfId="0" applyNumberFormat="1" applyFont="1" applyFill="1" applyBorder="1" applyAlignment="1">
      <alignment horizontal="right" vertical="center"/>
    </xf>
    <xf numFmtId="0" fontId="26" fillId="0" borderId="0" xfId="0" applyFont="1" applyAlignment="1">
      <alignment horizontal="right" vertical="center"/>
    </xf>
    <xf numFmtId="0" fontId="0" fillId="0" borderId="0" xfId="0" applyFont="1" applyAlignment="1">
      <alignment horizontal="right" vertical="center" shrinkToFit="1"/>
    </xf>
    <xf numFmtId="0" fontId="0" fillId="0" borderId="0" xfId="0" applyFont="1" applyFill="1" applyBorder="1" applyAlignment="1">
      <alignment horizontal="right" vertical="center" shrinkToFit="1"/>
    </xf>
    <xf numFmtId="0" fontId="27" fillId="0" borderId="0" xfId="0" applyFont="1" applyAlignment="1">
      <alignment horizontal="center" vertical="center"/>
    </xf>
    <xf numFmtId="0" fontId="27" fillId="0" borderId="0" xfId="0" applyFont="1" applyAlignment="1">
      <alignment horizontal="centerContinuous" vertical="center"/>
    </xf>
    <xf numFmtId="0" fontId="28" fillId="0" borderId="0" xfId="0" applyFont="1" applyAlignment="1">
      <alignment horizontal="centerContinuous" vertical="center"/>
    </xf>
    <xf numFmtId="0" fontId="29" fillId="0" borderId="0" xfId="0" applyFont="1" applyAlignment="1">
      <alignment horizontal="left" vertical="center"/>
    </xf>
    <xf numFmtId="0" fontId="27" fillId="0" borderId="0" xfId="0" applyFont="1" applyAlignment="1">
      <alignment vertical="center"/>
    </xf>
    <xf numFmtId="179" fontId="24" fillId="0" borderId="0" xfId="0" applyNumberFormat="1" applyFont="1" applyAlignment="1">
      <alignment vertical="center"/>
    </xf>
    <xf numFmtId="0" fontId="30" fillId="0" borderId="0" xfId="0" applyFont="1" applyAlignment="1">
      <alignment vertical="center"/>
    </xf>
    <xf numFmtId="0" fontId="29" fillId="0" borderId="59" xfId="0" applyFont="1" applyBorder="1" applyAlignment="1">
      <alignment vertical="center"/>
    </xf>
    <xf numFmtId="0" fontId="0" fillId="0" borderId="59" xfId="0" applyFont="1" applyBorder="1" applyAlignment="1">
      <alignment vertical="center"/>
    </xf>
    <xf numFmtId="6" fontId="0" fillId="0" borderId="59" xfId="0" applyNumberFormat="1" applyFont="1" applyBorder="1" applyAlignment="1">
      <alignment horizontal="center" vertical="center"/>
    </xf>
    <xf numFmtId="180" fontId="31" fillId="0" borderId="0" xfId="22" applyNumberFormat="1" applyFont="1" applyFill="1" applyAlignment="1">
      <alignment horizontal="center" vertical="center"/>
    </xf>
    <xf numFmtId="0" fontId="0" fillId="0" borderId="0" xfId="0" applyFont="1" applyBorder="1" applyAlignment="1">
      <alignment horizontal="center" vertical="center"/>
    </xf>
    <xf numFmtId="180" fontId="0" fillId="0" borderId="59" xfId="22" applyNumberFormat="1" applyFont="1" applyFill="1" applyBorder="1" applyAlignment="1">
      <alignment horizontal="left" vertical="center"/>
    </xf>
    <xf numFmtId="0" fontId="0" fillId="0" borderId="59" xfId="0" applyFont="1" applyBorder="1" applyAlignment="1">
      <alignment horizontal="left" vertical="center"/>
    </xf>
    <xf numFmtId="180" fontId="0" fillId="0" borderId="47" xfId="22" applyNumberFormat="1" applyFont="1" applyFill="1" applyBorder="1" applyAlignment="1">
      <alignment horizontal="left" vertical="center"/>
    </xf>
    <xf numFmtId="180" fontId="0" fillId="0" borderId="47" xfId="22" applyNumberFormat="1" applyFont="1" applyFill="1" applyBorder="1" applyAlignment="1">
      <alignment vertical="center"/>
    </xf>
    <xf numFmtId="180" fontId="0" fillId="33" borderId="47" xfId="22" applyNumberFormat="1" applyFont="1" applyFill="1" applyBorder="1" applyAlignment="1">
      <alignment vertical="center"/>
    </xf>
    <xf numFmtId="180" fontId="0" fillId="0" borderId="0" xfId="22" applyNumberFormat="1" applyFont="1" applyFill="1" applyAlignment="1">
      <alignment horizontal="left" vertical="center"/>
    </xf>
    <xf numFmtId="180" fontId="0" fillId="0" borderId="47" xfId="22" applyNumberFormat="1" applyFont="1" applyFill="1" applyBorder="1" applyAlignment="1">
      <alignment horizontal="left" vertical="center" wrapText="1"/>
    </xf>
    <xf numFmtId="0" fontId="0" fillId="0" borderId="47" xfId="0" applyFont="1" applyBorder="1" applyAlignment="1">
      <alignment horizontal="left" vertical="center"/>
    </xf>
    <xf numFmtId="180" fontId="0" fillId="0" borderId="22" xfId="22" applyNumberFormat="1" applyFont="1" applyFill="1" applyBorder="1" applyAlignment="1">
      <alignment horizontal="left" vertical="center"/>
    </xf>
    <xf numFmtId="0" fontId="0" fillId="0" borderId="22" xfId="0" applyFont="1" applyBorder="1" applyAlignment="1">
      <alignment horizontal="left" vertical="center"/>
    </xf>
    <xf numFmtId="0" fontId="0" fillId="0" borderId="47" xfId="0" applyFont="1" applyBorder="1" applyAlignment="1">
      <alignment vertical="center"/>
    </xf>
    <xf numFmtId="0" fontId="31" fillId="0" borderId="0" xfId="0" applyFont="1" applyFill="1" applyAlignment="1">
      <alignment horizontal="center" vertical="center"/>
    </xf>
    <xf numFmtId="179" fontId="0" fillId="0" borderId="0" xfId="0" applyNumberFormat="1" applyFont="1" applyAlignment="1">
      <alignment vertical="center"/>
    </xf>
    <xf numFmtId="0" fontId="30" fillId="1" borderId="68" xfId="0" applyFont="1" applyFill="1" applyBorder="1" applyAlignment="1">
      <alignment horizontal="center" vertical="center" shrinkToFit="1"/>
    </xf>
    <xf numFmtId="0" fontId="30" fillId="1" borderId="69" xfId="0" applyFont="1" applyFill="1" applyBorder="1" applyAlignment="1">
      <alignment horizontal="centerContinuous" vertical="center"/>
    </xf>
    <xf numFmtId="179" fontId="30" fillId="1" borderId="21" xfId="0" applyNumberFormat="1" applyFont="1" applyFill="1" applyBorder="1" applyAlignment="1">
      <alignment horizontal="center" vertical="center"/>
    </xf>
    <xf numFmtId="179" fontId="30" fillId="1" borderId="60" xfId="0" applyNumberFormat="1" applyFont="1" applyFill="1" applyBorder="1" applyAlignment="1">
      <alignment horizontal="center" vertical="center"/>
    </xf>
    <xf numFmtId="0" fontId="30" fillId="1" borderId="21" xfId="0" applyFont="1" applyFill="1" applyBorder="1" applyAlignment="1">
      <alignment horizontal="center" vertical="center"/>
    </xf>
    <xf numFmtId="0" fontId="30" fillId="1" borderId="60" xfId="0" applyFont="1" applyFill="1" applyBorder="1" applyAlignment="1">
      <alignment horizontal="center" vertical="center"/>
    </xf>
    <xf numFmtId="0" fontId="0" fillId="0" borderId="52" xfId="0" applyFont="1" applyBorder="1" applyAlignment="1">
      <alignment vertical="center"/>
    </xf>
    <xf numFmtId="0" fontId="32" fillId="0" borderId="25" xfId="65" applyFont="1" applyFill="1" applyBorder="1" applyAlignment="1">
      <alignment horizontal="center" vertical="center" wrapText="1"/>
      <protection/>
    </xf>
    <xf numFmtId="0" fontId="32" fillId="0" borderId="25" xfId="65" applyFont="1" applyFill="1" applyBorder="1" applyAlignment="1">
      <alignment horizontal="center" vertical="center"/>
      <protection/>
    </xf>
    <xf numFmtId="181" fontId="32" fillId="0" borderId="53" xfId="0" applyNumberFormat="1" applyFont="1" applyBorder="1" applyAlignment="1">
      <alignment horizontal="right" vertical="center"/>
    </xf>
    <xf numFmtId="182" fontId="32" fillId="0" borderId="43" xfId="27" applyNumberFormat="1" applyFont="1" applyFill="1" applyBorder="1" applyAlignment="1">
      <alignment horizontal="left" vertical="center"/>
    </xf>
    <xf numFmtId="183" fontId="32" fillId="0" borderId="53" xfId="65" applyNumberFormat="1" applyFont="1" applyFill="1" applyBorder="1" applyAlignment="1">
      <alignment horizontal="right" vertical="center"/>
      <protection/>
    </xf>
    <xf numFmtId="40" fontId="0" fillId="0" borderId="25" xfId="22" applyNumberFormat="1" applyFont="1" applyFill="1" applyBorder="1" applyAlignment="1">
      <alignment horizontal="right" vertical="center"/>
    </xf>
    <xf numFmtId="0" fontId="0" fillId="0" borderId="18" xfId="0" applyFont="1" applyBorder="1" applyAlignment="1">
      <alignment vertical="center"/>
    </xf>
    <xf numFmtId="0" fontId="32" fillId="0" borderId="30" xfId="65" applyFont="1" applyFill="1" applyBorder="1" applyAlignment="1">
      <alignment horizontal="center" vertical="center" wrapText="1"/>
      <protection/>
    </xf>
    <xf numFmtId="0" fontId="32" fillId="0" borderId="31" xfId="65" applyFont="1" applyFill="1" applyBorder="1" applyAlignment="1">
      <alignment horizontal="center" vertical="center"/>
      <protection/>
    </xf>
    <xf numFmtId="181" fontId="32" fillId="0" borderId="63" xfId="0" applyNumberFormat="1" applyFont="1" applyBorder="1" applyAlignment="1">
      <alignment horizontal="right" vertical="center"/>
    </xf>
    <xf numFmtId="182" fontId="32" fillId="0" borderId="73" xfId="27" applyNumberFormat="1" applyFont="1" applyFill="1" applyBorder="1" applyAlignment="1">
      <alignment horizontal="left" vertical="center"/>
    </xf>
    <xf numFmtId="183" fontId="32" fillId="0" borderId="74" xfId="65" applyNumberFormat="1" applyFont="1" applyFill="1" applyBorder="1" applyAlignment="1">
      <alignment horizontal="right" vertical="center"/>
      <protection/>
    </xf>
    <xf numFmtId="40" fontId="0" fillId="0" borderId="36" xfId="22" applyNumberFormat="1" applyFont="1" applyFill="1" applyBorder="1" applyAlignment="1">
      <alignment horizontal="right" vertical="center"/>
    </xf>
    <xf numFmtId="0" fontId="0" fillId="0" borderId="35" xfId="0" applyFont="1" applyBorder="1" applyAlignment="1">
      <alignment vertical="center"/>
    </xf>
    <xf numFmtId="0" fontId="32" fillId="0" borderId="63" xfId="65" applyFont="1" applyFill="1" applyBorder="1" applyAlignment="1">
      <alignment horizontal="left" vertical="center"/>
      <protection/>
    </xf>
    <xf numFmtId="0" fontId="32" fillId="0" borderId="48" xfId="65" applyFont="1" applyFill="1" applyBorder="1" applyAlignment="1">
      <alignment horizontal="center" vertical="center"/>
      <protection/>
    </xf>
    <xf numFmtId="182" fontId="32" fillId="0" borderId="46" xfId="27" applyNumberFormat="1" applyFont="1" applyFill="1" applyBorder="1" applyAlignment="1">
      <alignment vertical="center"/>
    </xf>
    <xf numFmtId="182" fontId="32" fillId="0" borderId="48" xfId="27" applyNumberFormat="1" applyFont="1" applyFill="1" applyBorder="1" applyAlignment="1">
      <alignment vertical="center"/>
    </xf>
    <xf numFmtId="183" fontId="32" fillId="0" borderId="46" xfId="27" applyNumberFormat="1" applyFont="1" applyFill="1" applyBorder="1" applyAlignment="1">
      <alignment vertical="center"/>
    </xf>
    <xf numFmtId="40" fontId="0" fillId="0" borderId="75" xfId="22" applyNumberFormat="1" applyFont="1" applyFill="1" applyBorder="1" applyAlignment="1">
      <alignment horizontal="right" vertical="center"/>
    </xf>
    <xf numFmtId="0" fontId="0" fillId="0" borderId="24" xfId="0" applyFont="1" applyBorder="1" applyAlignment="1">
      <alignment vertical="center"/>
    </xf>
    <xf numFmtId="0" fontId="32" fillId="0" borderId="53" xfId="65" applyFont="1" applyFill="1" applyBorder="1" applyAlignment="1">
      <alignment horizontal="center" vertical="center"/>
      <protection/>
    </xf>
    <xf numFmtId="0" fontId="32" fillId="0" borderId="25" xfId="64" applyFont="1" applyBorder="1" applyAlignment="1">
      <alignment horizontal="center" vertical="center"/>
      <protection/>
    </xf>
    <xf numFmtId="38" fontId="32" fillId="0" borderId="53" xfId="27" applyNumberFormat="1" applyFont="1" applyFill="1" applyBorder="1" applyAlignment="1">
      <alignment horizontal="right" vertical="center"/>
    </xf>
    <xf numFmtId="182" fontId="32" fillId="0" borderId="62" xfId="27" applyNumberFormat="1" applyFont="1" applyFill="1" applyBorder="1" applyAlignment="1">
      <alignment horizontal="left" vertical="center"/>
    </xf>
    <xf numFmtId="184" fontId="32" fillId="33" borderId="53" xfId="65" applyNumberFormat="1" applyFont="1" applyFill="1" applyBorder="1" applyAlignment="1">
      <alignment horizontal="right" vertical="center"/>
      <protection/>
    </xf>
    <xf numFmtId="0" fontId="88" fillId="0" borderId="62" xfId="64" applyFont="1" applyBorder="1" applyAlignment="1">
      <alignment horizontal="left" vertical="center"/>
      <protection/>
    </xf>
    <xf numFmtId="0" fontId="32" fillId="0" borderId="30" xfId="65" applyFont="1" applyFill="1" applyBorder="1" applyAlignment="1">
      <alignment horizontal="left" vertical="center"/>
      <protection/>
    </xf>
    <xf numFmtId="0" fontId="32" fillId="0" borderId="31" xfId="64" applyFont="1" applyBorder="1" applyAlignment="1">
      <alignment horizontal="center" vertical="center"/>
      <protection/>
    </xf>
    <xf numFmtId="38" fontId="32" fillId="0" borderId="32" xfId="27" applyNumberFormat="1" applyFont="1" applyFill="1" applyBorder="1" applyAlignment="1">
      <alignment horizontal="right" vertical="center"/>
    </xf>
    <xf numFmtId="182" fontId="32" fillId="0" borderId="33" xfId="27" applyNumberFormat="1" applyFont="1" applyFill="1" applyBorder="1" applyAlignment="1">
      <alignment horizontal="left" vertical="center"/>
    </xf>
    <xf numFmtId="184" fontId="32" fillId="33" borderId="32" xfId="65" applyNumberFormat="1" applyFont="1" applyFill="1" applyBorder="1" applyAlignment="1">
      <alignment horizontal="right" vertical="center"/>
      <protection/>
    </xf>
    <xf numFmtId="0" fontId="88" fillId="0" borderId="33" xfId="64" applyFont="1" applyBorder="1" applyAlignment="1">
      <alignment horizontal="left" vertical="center"/>
      <protection/>
    </xf>
    <xf numFmtId="40" fontId="0" fillId="0" borderId="31" xfId="22" applyNumberFormat="1" applyFont="1" applyBorder="1" applyAlignment="1">
      <alignment horizontal="right" vertical="center"/>
    </xf>
    <xf numFmtId="0" fontId="32" fillId="0" borderId="36" xfId="64" applyFont="1" applyBorder="1" applyAlignment="1">
      <alignment horizontal="center" vertical="center"/>
      <protection/>
    </xf>
    <xf numFmtId="38" fontId="32" fillId="0" borderId="74" xfId="27" applyNumberFormat="1" applyFont="1" applyFill="1" applyBorder="1" applyAlignment="1">
      <alignment horizontal="right" vertical="center"/>
    </xf>
    <xf numFmtId="184" fontId="32" fillId="33" borderId="63" xfId="65" applyNumberFormat="1" applyFont="1" applyFill="1" applyBorder="1" applyAlignment="1">
      <alignment horizontal="right" vertical="center"/>
      <protection/>
    </xf>
    <xf numFmtId="0" fontId="88" fillId="0" borderId="76" xfId="64" applyFont="1" applyBorder="1" applyAlignment="1">
      <alignment horizontal="left" vertical="center"/>
      <protection/>
    </xf>
    <xf numFmtId="40" fontId="0" fillId="0" borderId="36" xfId="22" applyNumberFormat="1" applyFont="1" applyBorder="1" applyAlignment="1">
      <alignment horizontal="right" vertical="center"/>
    </xf>
    <xf numFmtId="40" fontId="0" fillId="0" borderId="75" xfId="22" applyNumberFormat="1" applyFont="1" applyBorder="1" applyAlignment="1">
      <alignment horizontal="right" vertical="center"/>
    </xf>
    <xf numFmtId="0" fontId="0" fillId="0" borderId="50" xfId="0" applyFont="1" applyBorder="1" applyAlignment="1">
      <alignment vertical="center"/>
    </xf>
    <xf numFmtId="0" fontId="32" fillId="0" borderId="63" xfId="65" applyFont="1" applyFill="1" applyBorder="1" applyAlignment="1">
      <alignment horizontal="center" vertical="center"/>
      <protection/>
    </xf>
    <xf numFmtId="0" fontId="32" fillId="0" borderId="75" xfId="65" applyFont="1" applyFill="1" applyBorder="1" applyAlignment="1">
      <alignment horizontal="center" vertical="center"/>
      <protection/>
    </xf>
    <xf numFmtId="185" fontId="32" fillId="0" borderId="46" xfId="27" applyNumberFormat="1" applyFont="1" applyFill="1" applyBorder="1" applyAlignment="1">
      <alignment vertical="center"/>
    </xf>
    <xf numFmtId="0" fontId="0" fillId="0" borderId="55" xfId="0" applyFont="1" applyBorder="1" applyAlignment="1">
      <alignment vertical="center"/>
    </xf>
    <xf numFmtId="0" fontId="0" fillId="0" borderId="72" xfId="0" applyFont="1" applyBorder="1" applyAlignment="1">
      <alignment vertical="center"/>
    </xf>
    <xf numFmtId="38" fontId="0" fillId="0" borderId="72" xfId="22" applyNumberFormat="1" applyFont="1" applyBorder="1" applyAlignment="1">
      <alignment horizontal="right" vertical="center"/>
    </xf>
    <xf numFmtId="40" fontId="0" fillId="0" borderId="72" xfId="22" applyFont="1" applyBorder="1" applyAlignment="1">
      <alignment vertical="center"/>
    </xf>
    <xf numFmtId="0" fontId="0" fillId="0" borderId="72" xfId="0" applyFont="1" applyBorder="1" applyAlignment="1">
      <alignment horizontal="center" vertical="center"/>
    </xf>
    <xf numFmtId="0" fontId="0" fillId="0" borderId="72" xfId="0" applyFont="1" applyBorder="1" applyAlignment="1">
      <alignment horizontal="right" vertical="center"/>
    </xf>
    <xf numFmtId="0" fontId="0" fillId="0" borderId="51" xfId="0" applyFont="1" applyBorder="1" applyAlignment="1">
      <alignment horizontal="center" vertical="center"/>
    </xf>
    <xf numFmtId="0" fontId="0" fillId="0" borderId="50" xfId="0" applyFont="1" applyFill="1" applyBorder="1" applyAlignment="1">
      <alignment horizontal="left" vertical="center"/>
    </xf>
    <xf numFmtId="179" fontId="0" fillId="0" borderId="47" xfId="0" applyNumberFormat="1" applyFont="1" applyBorder="1" applyAlignment="1">
      <alignment vertical="center"/>
    </xf>
    <xf numFmtId="0" fontId="0" fillId="0" borderId="77" xfId="0" applyFont="1" applyFill="1" applyBorder="1" applyAlignment="1">
      <alignment horizontal="left" vertical="center"/>
    </xf>
    <xf numFmtId="0" fontId="0" fillId="0" borderId="0" xfId="0" applyFont="1" applyBorder="1" applyAlignment="1">
      <alignment vertical="center"/>
    </xf>
    <xf numFmtId="179" fontId="0" fillId="0" borderId="0" xfId="0" applyNumberFormat="1" applyFont="1" applyBorder="1" applyAlignment="1">
      <alignment vertical="center"/>
    </xf>
    <xf numFmtId="0" fontId="0" fillId="33" borderId="77" xfId="0" applyFont="1" applyFill="1" applyBorder="1" applyAlignment="1">
      <alignment horizontal="left" vertical="center"/>
    </xf>
    <xf numFmtId="0" fontId="0" fillId="0" borderId="50" xfId="0" applyFont="1" applyFill="1" applyBorder="1" applyAlignment="1">
      <alignment vertical="center"/>
    </xf>
    <xf numFmtId="0" fontId="0" fillId="0" borderId="14" xfId="0" applyFont="1" applyBorder="1" applyAlignment="1">
      <alignment horizontal="center" vertical="center"/>
    </xf>
    <xf numFmtId="38" fontId="34" fillId="34" borderId="55" xfId="19" applyFont="1" applyFill="1" applyBorder="1" applyAlignment="1">
      <alignment vertical="center"/>
    </xf>
    <xf numFmtId="38" fontId="34" fillId="34" borderId="72" xfId="19" applyFont="1" applyFill="1" applyBorder="1" applyAlignment="1">
      <alignment vertical="center"/>
    </xf>
    <xf numFmtId="0" fontId="35" fillId="0" borderId="0" xfId="0" applyFont="1" applyBorder="1" applyAlignment="1">
      <alignment vertical="center"/>
    </xf>
    <xf numFmtId="0" fontId="25" fillId="0" borderId="0" xfId="0" applyFont="1" applyBorder="1" applyAlignment="1">
      <alignment vertical="center"/>
    </xf>
    <xf numFmtId="179" fontId="25" fillId="0" borderId="0" xfId="0" applyNumberFormat="1" applyFont="1" applyBorder="1" applyAlignment="1">
      <alignment vertical="center"/>
    </xf>
    <xf numFmtId="0" fontId="35" fillId="0" borderId="0" xfId="0" applyFont="1" applyAlignment="1">
      <alignment vertical="center"/>
    </xf>
    <xf numFmtId="0" fontId="0" fillId="0" borderId="22" xfId="0" applyFont="1" applyBorder="1" applyAlignment="1">
      <alignment vertical="center"/>
    </xf>
    <xf numFmtId="179" fontId="0" fillId="0" borderId="22" xfId="0" applyNumberFormat="1" applyFont="1" applyBorder="1" applyAlignment="1">
      <alignment vertical="center"/>
    </xf>
    <xf numFmtId="31" fontId="0" fillId="0" borderId="0" xfId="0" applyNumberFormat="1" applyFont="1" applyBorder="1" applyAlignment="1">
      <alignment horizontal="left" vertical="center"/>
    </xf>
    <xf numFmtId="178" fontId="0" fillId="0" borderId="0" xfId="0" applyNumberFormat="1" applyFont="1" applyAlignment="1">
      <alignment horizontal="left" vertical="center"/>
    </xf>
    <xf numFmtId="178" fontId="26" fillId="0" borderId="0" xfId="0" applyNumberFormat="1" applyFont="1" applyBorder="1" applyAlignment="1">
      <alignment horizontal="right" vertical="center"/>
    </xf>
    <xf numFmtId="0" fontId="26" fillId="0" borderId="0" xfId="0" applyFont="1" applyBorder="1" applyAlignment="1">
      <alignment horizontal="right" vertical="center"/>
    </xf>
    <xf numFmtId="0" fontId="26" fillId="0" borderId="59" xfId="0" applyFont="1" applyBorder="1" applyAlignment="1">
      <alignment horizontal="right" vertical="center"/>
    </xf>
    <xf numFmtId="0" fontId="28" fillId="0" borderId="0" xfId="0" applyFont="1" applyAlignment="1">
      <alignment horizontal="right" vertical="center"/>
    </xf>
    <xf numFmtId="0" fontId="29" fillId="0" borderId="0" xfId="0" applyFont="1" applyAlignment="1">
      <alignment horizontal="right" vertical="center"/>
    </xf>
    <xf numFmtId="0" fontId="0" fillId="0" borderId="76" xfId="0" applyFont="1" applyBorder="1" applyAlignment="1">
      <alignment horizontal="center" vertical="center" shrinkToFit="1"/>
    </xf>
    <xf numFmtId="0" fontId="30" fillId="1" borderId="21" xfId="0" applyFont="1" applyFill="1" applyBorder="1" applyAlignment="1">
      <alignment horizontal="centerContinuous" vertical="center"/>
    </xf>
    <xf numFmtId="0" fontId="30" fillId="1" borderId="78" xfId="0" applyFont="1" applyFill="1" applyBorder="1" applyAlignment="1">
      <alignment horizontal="centerContinuous" vertical="center"/>
    </xf>
    <xf numFmtId="0" fontId="0" fillId="0" borderId="25" xfId="0" applyFont="1" applyBorder="1" applyAlignment="1">
      <alignment horizontal="center" vertical="center"/>
    </xf>
    <xf numFmtId="0" fontId="0" fillId="0" borderId="79" xfId="0" applyFont="1" applyBorder="1" applyAlignment="1">
      <alignment horizontal="center" vertical="center"/>
    </xf>
    <xf numFmtId="0" fontId="0" fillId="0" borderId="63" xfId="0" applyFont="1" applyBorder="1" applyAlignment="1">
      <alignment horizontal="center" vertical="center"/>
    </xf>
    <xf numFmtId="0" fontId="0" fillId="0" borderId="65"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36" fillId="0" borderId="53" xfId="0" applyFont="1" applyBorder="1" applyAlignment="1">
      <alignment horizontal="center" vertical="center"/>
    </xf>
    <xf numFmtId="0" fontId="36" fillId="0" borderId="23" xfId="0" applyFont="1" applyBorder="1" applyAlignment="1">
      <alignment horizontal="center" vertical="center"/>
    </xf>
    <xf numFmtId="0" fontId="36" fillId="0" borderId="46" xfId="0" applyFont="1" applyBorder="1" applyAlignment="1">
      <alignment horizontal="center" vertical="center"/>
    </xf>
    <xf numFmtId="0" fontId="36" fillId="0" borderId="49" xfId="0" applyFont="1" applyBorder="1" applyAlignment="1">
      <alignment horizontal="center" vertical="center"/>
    </xf>
    <xf numFmtId="0" fontId="0" fillId="0" borderId="58" xfId="0" applyFont="1" applyBorder="1" applyAlignment="1">
      <alignment horizontal="center" vertical="center"/>
    </xf>
    <xf numFmtId="0" fontId="0" fillId="0" borderId="65" xfId="0" applyFont="1" applyBorder="1" applyAlignment="1">
      <alignment vertical="center"/>
    </xf>
    <xf numFmtId="0" fontId="0" fillId="0" borderId="49" xfId="0" applyFont="1" applyBorder="1" applyAlignment="1">
      <alignment vertical="center"/>
    </xf>
    <xf numFmtId="0" fontId="0" fillId="0" borderId="58" xfId="0" applyFont="1" applyBorder="1" applyAlignment="1">
      <alignment vertical="center"/>
    </xf>
    <xf numFmtId="0" fontId="0" fillId="0" borderId="0" xfId="0" applyFont="1" applyBorder="1" applyAlignment="1">
      <alignment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千位分隔 4"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3</xdr:col>
      <xdr:colOff>114300</xdr:colOff>
      <xdr:row>2</xdr:row>
      <xdr:rowOff>209550</xdr:rowOff>
    </xdr:to>
    <xdr:sp>
      <xdr:nvSpPr>
        <xdr:cNvPr id="1" name="Rectangle 490"/>
        <xdr:cNvSpPr>
          <a:spLocks/>
        </xdr:cNvSpPr>
      </xdr:nvSpPr>
      <xdr:spPr>
        <a:xfrm>
          <a:off x="0" y="266700"/>
          <a:ext cx="3524250" cy="266700"/>
        </a:xfrm>
        <a:prstGeom prst="rect">
          <a:avLst/>
        </a:prstGeom>
        <a:noFill/>
        <a:ln w="9525" cmpd="sng">
          <a:noFill/>
        </a:ln>
      </xdr:spPr>
      <xdr:txBody>
        <a:bodyPr vertOverflow="clip" wrap="square"/>
        <a:p>
          <a:pPr algn="l">
            <a:defRPr/>
          </a:pPr>
          <a:r>
            <a:rPr lang="en-US" cap="none" sz="1200" b="1" i="0" u="none" baseline="0">
              <a:solidFill>
                <a:srgbClr val="000000"/>
              </a:solidFill>
            </a:rPr>
            <a:t>Hitachi Transport System (China), Ltd. </a:t>
          </a:r>
        </a:p>
      </xdr:txBody>
    </xdr:sp>
    <xdr:clientData/>
  </xdr:twoCellAnchor>
  <xdr:twoCellAnchor>
    <xdr:from>
      <xdr:col>0</xdr:col>
      <xdr:colOff>123825</xdr:colOff>
      <xdr:row>0</xdr:row>
      <xdr:rowOff>9525</xdr:rowOff>
    </xdr:from>
    <xdr:to>
      <xdr:col>2</xdr:col>
      <xdr:colOff>2009775</xdr:colOff>
      <xdr:row>2</xdr:row>
      <xdr:rowOff>9525</xdr:rowOff>
    </xdr:to>
    <xdr:sp>
      <xdr:nvSpPr>
        <xdr:cNvPr id="2" name="Rectangle 491"/>
        <xdr:cNvSpPr>
          <a:spLocks/>
        </xdr:cNvSpPr>
      </xdr:nvSpPr>
      <xdr:spPr>
        <a:xfrm>
          <a:off x="123825" y="9525"/>
          <a:ext cx="3133725" cy="323850"/>
        </a:xfrm>
        <a:prstGeom prst="rect">
          <a:avLst/>
        </a:prstGeom>
        <a:noFill/>
        <a:ln w="9525" cmpd="sng">
          <a:noFill/>
        </a:ln>
      </xdr:spPr>
      <xdr:txBody>
        <a:bodyPr vertOverflow="clip" wrap="square"/>
        <a:p>
          <a:pPr algn="ctr">
            <a:defRPr/>
          </a:pPr>
          <a:r>
            <a:rPr lang="en-US" cap="none" sz="1400" b="1" i="0" u="none" baseline="0">
              <a:solidFill>
                <a:srgbClr val="000000"/>
              </a:solidFill>
            </a:rPr>
            <a:t>日立物流 </a:t>
          </a:r>
          <a:r>
            <a:rPr lang="en-US" cap="none" sz="1400" b="1" i="0" u="none" baseline="0">
              <a:solidFill>
                <a:srgbClr val="000000"/>
              </a:solidFill>
            </a:rPr>
            <a:t>（</a:t>
          </a:r>
          <a:r>
            <a:rPr lang="en-US" cap="none" sz="1400" b="1" i="0" u="none" baseline="0">
              <a:solidFill>
                <a:srgbClr val="000000"/>
              </a:solidFill>
            </a:rPr>
            <a:t>中国</a:t>
          </a:r>
          <a:r>
            <a:rPr lang="en-US" cap="none" sz="1400" b="1" i="0" u="none" baseline="0">
              <a:solidFill>
                <a:srgbClr val="000000"/>
              </a:solidFill>
            </a:rPr>
            <a:t>）</a:t>
          </a:r>
          <a:r>
            <a:rPr lang="en-US" cap="none" sz="1400" b="1" i="0" u="none" baseline="0">
              <a:solidFill>
                <a:srgbClr val="000000"/>
              </a:solidFill>
            </a:rPr>
            <a:t> 有限公司</a:t>
          </a:r>
        </a:p>
      </xdr:txBody>
    </xdr:sp>
    <xdr:clientData/>
  </xdr:twoCellAnchor>
  <xdr:twoCellAnchor editAs="oneCell">
    <xdr:from>
      <xdr:col>0</xdr:col>
      <xdr:colOff>57150</xdr:colOff>
      <xdr:row>0</xdr:row>
      <xdr:rowOff>9525</xdr:rowOff>
    </xdr:from>
    <xdr:to>
      <xdr:col>1</xdr:col>
      <xdr:colOff>238125</xdr:colOff>
      <xdr:row>2</xdr:row>
      <xdr:rowOff>0</xdr:rowOff>
    </xdr:to>
    <xdr:pic>
      <xdr:nvPicPr>
        <xdr:cNvPr id="3" name="Picture 492"/>
        <xdr:cNvPicPr preferRelativeResize="1">
          <a:picLocks noChangeAspect="1"/>
        </xdr:cNvPicPr>
      </xdr:nvPicPr>
      <xdr:blipFill>
        <a:blip r:embed="rId1"/>
        <a:stretch>
          <a:fillRect/>
        </a:stretch>
      </xdr:blipFill>
      <xdr:spPr>
        <a:xfrm>
          <a:off x="57150" y="9525"/>
          <a:ext cx="504825" cy="314325"/>
        </a:xfrm>
        <a:prstGeom prst="rect">
          <a:avLst/>
        </a:prstGeom>
        <a:noFill/>
        <a:ln w="9525" cmpd="sng">
          <a:noFill/>
        </a:ln>
      </xdr:spPr>
    </xdr:pic>
    <xdr:clientData/>
  </xdr:twoCellAnchor>
  <xdr:twoCellAnchor>
    <xdr:from>
      <xdr:col>6</xdr:col>
      <xdr:colOff>9525</xdr:colOff>
      <xdr:row>14</xdr:row>
      <xdr:rowOff>19050</xdr:rowOff>
    </xdr:from>
    <xdr:to>
      <xdr:col>9</xdr:col>
      <xdr:colOff>257175</xdr:colOff>
      <xdr:row>17</xdr:row>
      <xdr:rowOff>152400</xdr:rowOff>
    </xdr:to>
    <xdr:grpSp>
      <xdr:nvGrpSpPr>
        <xdr:cNvPr id="4" name="Group 493"/>
        <xdr:cNvGrpSpPr>
          <a:grpSpLocks/>
        </xdr:cNvGrpSpPr>
      </xdr:nvGrpSpPr>
      <xdr:grpSpPr>
        <a:xfrm>
          <a:off x="5524500" y="2962275"/>
          <a:ext cx="2857500" cy="647700"/>
          <a:chOff x="6443376" y="1344706"/>
          <a:chExt cx="2853024" cy="638735"/>
        </a:xfrm>
        <a:solidFill>
          <a:srgbClr val="FFFFFF"/>
        </a:solidFill>
      </xdr:grpSpPr>
      <xdr:sp>
        <xdr:nvSpPr>
          <xdr:cNvPr id="5" name="TextBox 494"/>
          <xdr:cNvSpPr txBox="1">
            <a:spLocks noChangeArrowheads="1"/>
          </xdr:cNvSpPr>
        </xdr:nvSpPr>
        <xdr:spPr>
          <a:xfrm>
            <a:off x="6443376" y="1344706"/>
            <a:ext cx="950770" cy="27242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承認</a:t>
            </a:r>
          </a:p>
        </xdr:txBody>
      </xdr:sp>
      <xdr:sp>
        <xdr:nvSpPr>
          <xdr:cNvPr id="6" name="TextBox 495"/>
          <xdr:cNvSpPr txBox="1">
            <a:spLocks noChangeArrowheads="1"/>
          </xdr:cNvSpPr>
        </xdr:nvSpPr>
        <xdr:spPr>
          <a:xfrm>
            <a:off x="7394146" y="1344706"/>
            <a:ext cx="950770" cy="27242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照査</a:t>
            </a:r>
          </a:p>
        </xdr:txBody>
      </xdr:sp>
      <xdr:sp>
        <xdr:nvSpPr>
          <xdr:cNvPr id="7" name="TextBox 496"/>
          <xdr:cNvSpPr txBox="1">
            <a:spLocks noChangeArrowheads="1"/>
          </xdr:cNvSpPr>
        </xdr:nvSpPr>
        <xdr:spPr>
          <a:xfrm>
            <a:off x="8345630" y="1344706"/>
            <a:ext cx="950770" cy="27242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作成</a:t>
            </a:r>
          </a:p>
        </xdr:txBody>
      </xdr:sp>
      <xdr:sp>
        <xdr:nvSpPr>
          <xdr:cNvPr id="8" name="TextBox 497"/>
          <xdr:cNvSpPr txBox="1">
            <a:spLocks noChangeArrowheads="1"/>
          </xdr:cNvSpPr>
        </xdr:nvSpPr>
        <xdr:spPr>
          <a:xfrm>
            <a:off x="6443376" y="1598284"/>
            <a:ext cx="950770" cy="38515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林　航</a:t>
            </a:r>
          </a:p>
        </xdr:txBody>
      </xdr:sp>
      <xdr:sp>
        <xdr:nvSpPr>
          <xdr:cNvPr id="9" name="TextBox 498"/>
          <xdr:cNvSpPr txBox="1">
            <a:spLocks noChangeArrowheads="1"/>
          </xdr:cNvSpPr>
        </xdr:nvSpPr>
        <xdr:spPr>
          <a:xfrm>
            <a:off x="7394146" y="1598284"/>
            <a:ext cx="950770" cy="38515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林　航</a:t>
            </a:r>
          </a:p>
        </xdr:txBody>
      </xdr:sp>
      <xdr:sp>
        <xdr:nvSpPr>
          <xdr:cNvPr id="10" name="TextBox 499"/>
          <xdr:cNvSpPr txBox="1">
            <a:spLocks noChangeArrowheads="1"/>
          </xdr:cNvSpPr>
        </xdr:nvSpPr>
        <xdr:spPr>
          <a:xfrm>
            <a:off x="8345630" y="1598284"/>
            <a:ext cx="950770" cy="38515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劉暁琦</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3</xdr:col>
      <xdr:colOff>666750</xdr:colOff>
      <xdr:row>2</xdr:row>
      <xdr:rowOff>209550</xdr:rowOff>
    </xdr:to>
    <xdr:sp>
      <xdr:nvSpPr>
        <xdr:cNvPr id="1" name="Rectangle 659"/>
        <xdr:cNvSpPr>
          <a:spLocks/>
        </xdr:cNvSpPr>
      </xdr:nvSpPr>
      <xdr:spPr>
        <a:xfrm>
          <a:off x="0" y="285750"/>
          <a:ext cx="3952875" cy="2667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13</xdr:row>
      <xdr:rowOff>66675</xdr:rowOff>
    </xdr:from>
    <xdr:to>
      <xdr:col>7</xdr:col>
      <xdr:colOff>1028700</xdr:colOff>
      <xdr:row>17</xdr:row>
      <xdr:rowOff>114300</xdr:rowOff>
    </xdr:to>
    <xdr:grpSp>
      <xdr:nvGrpSpPr>
        <xdr:cNvPr id="2" name="Group 660"/>
        <xdr:cNvGrpSpPr>
          <a:grpSpLocks/>
        </xdr:cNvGrpSpPr>
      </xdr:nvGrpSpPr>
      <xdr:grpSpPr>
        <a:xfrm>
          <a:off x="5362575" y="2819400"/>
          <a:ext cx="3152775" cy="819150"/>
          <a:chOff x="6443376" y="1344706"/>
          <a:chExt cx="2853024" cy="638735"/>
        </a:xfrm>
        <a:solidFill>
          <a:srgbClr val="FFFFFF"/>
        </a:solidFill>
      </xdr:grpSpPr>
      <xdr:sp>
        <xdr:nvSpPr>
          <xdr:cNvPr id="3" name="TextBox 661"/>
          <xdr:cNvSpPr txBox="1">
            <a:spLocks noChangeArrowheads="1"/>
          </xdr:cNvSpPr>
        </xdr:nvSpPr>
        <xdr:spPr>
          <a:xfrm>
            <a:off x="6443376" y="1344706"/>
            <a:ext cx="947917" cy="27481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批准</a:t>
            </a:r>
          </a:p>
        </xdr:txBody>
      </xdr:sp>
      <xdr:sp>
        <xdr:nvSpPr>
          <xdr:cNvPr id="4" name="TextBox 662"/>
          <xdr:cNvSpPr txBox="1">
            <a:spLocks noChangeArrowheads="1"/>
          </xdr:cNvSpPr>
        </xdr:nvSpPr>
        <xdr:spPr>
          <a:xfrm>
            <a:off x="7391293" y="1344706"/>
            <a:ext cx="956476" cy="27481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审查</a:t>
            </a:r>
          </a:p>
        </xdr:txBody>
      </xdr:sp>
      <xdr:sp>
        <xdr:nvSpPr>
          <xdr:cNvPr id="5" name="TextBox 663"/>
          <xdr:cNvSpPr txBox="1">
            <a:spLocks noChangeArrowheads="1"/>
          </xdr:cNvSpPr>
        </xdr:nvSpPr>
        <xdr:spPr>
          <a:xfrm>
            <a:off x="8348483" y="1344706"/>
            <a:ext cx="947917" cy="27481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制作</a:t>
            </a:r>
          </a:p>
        </xdr:txBody>
      </xdr:sp>
      <xdr:sp>
        <xdr:nvSpPr>
          <xdr:cNvPr id="6" name="TextBox 664"/>
          <xdr:cNvSpPr txBox="1">
            <a:spLocks noChangeArrowheads="1"/>
          </xdr:cNvSpPr>
        </xdr:nvSpPr>
        <xdr:spPr>
          <a:xfrm>
            <a:off x="6443376" y="1597166"/>
            <a:ext cx="947917" cy="38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7" name="TextBox 665"/>
          <xdr:cNvSpPr txBox="1">
            <a:spLocks noChangeArrowheads="1"/>
          </xdr:cNvSpPr>
        </xdr:nvSpPr>
        <xdr:spPr>
          <a:xfrm>
            <a:off x="7391293" y="1597166"/>
            <a:ext cx="956476" cy="38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8" name="TextBox 666"/>
          <xdr:cNvSpPr txBox="1">
            <a:spLocks noChangeArrowheads="1"/>
          </xdr:cNvSpPr>
        </xdr:nvSpPr>
        <xdr:spPr>
          <a:xfrm>
            <a:off x="8348483" y="1597166"/>
            <a:ext cx="947917" cy="38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3:J54"/>
  <sheetViews>
    <sheetView view="pageBreakPreview" zoomScale="85" zoomScaleNormal="85" zoomScaleSheetLayoutView="85" workbookViewId="0" topLeftCell="A10">
      <selection activeCell="D24" sqref="D24"/>
    </sheetView>
  </sheetViews>
  <sheetFormatPr defaultColWidth="9.00390625" defaultRowHeight="13.5"/>
  <cols>
    <col min="1" max="1" width="4.25390625" style="239" customWidth="1"/>
    <col min="2" max="2" width="12.125" style="239" customWidth="1"/>
    <col min="3" max="3" width="28.375" style="239" customWidth="1"/>
    <col min="4" max="4" width="7.625" style="239" customWidth="1"/>
    <col min="5" max="5" width="8.625" style="239" customWidth="1"/>
    <col min="6" max="6" width="11.375" style="239" customWidth="1"/>
    <col min="7" max="7" width="8.375" style="239" customWidth="1"/>
    <col min="8" max="8" width="11.125" style="239" customWidth="1"/>
    <col min="9" max="9" width="14.75390625" style="239" customWidth="1"/>
    <col min="10" max="10" width="27.875" style="240" customWidth="1"/>
    <col min="11" max="16384" width="9.00390625" style="239" customWidth="1"/>
  </cols>
  <sheetData>
    <row r="1" ht="13.5"/>
    <row r="2" ht="12" customHeight="1"/>
    <row r="3" spans="1:10" ht="17.25" customHeight="1">
      <c r="A3" s="241"/>
      <c r="B3" s="241"/>
      <c r="C3" s="241"/>
      <c r="D3" s="241"/>
      <c r="E3" s="241"/>
      <c r="G3" s="242"/>
      <c r="H3" s="243"/>
      <c r="I3" s="348" t="s">
        <v>0</v>
      </c>
      <c r="J3" s="348"/>
    </row>
    <row r="4" spans="1:10" ht="13.5" customHeight="1">
      <c r="A4" s="240"/>
      <c r="B4" s="240"/>
      <c r="C4" s="240"/>
      <c r="D4" s="240"/>
      <c r="E4" s="240"/>
      <c r="G4" s="244"/>
      <c r="H4" s="243"/>
      <c r="I4" s="349"/>
      <c r="J4" s="350" t="s">
        <v>1</v>
      </c>
    </row>
    <row r="5" spans="1:10" ht="13.5" customHeight="1">
      <c r="A5" s="240"/>
      <c r="B5" s="240"/>
      <c r="C5" s="240"/>
      <c r="D5" s="240"/>
      <c r="E5" s="240"/>
      <c r="F5" s="240"/>
      <c r="G5" s="245"/>
      <c r="H5" s="246"/>
      <c r="I5" s="245"/>
      <c r="J5" s="245"/>
    </row>
    <row r="6" spans="1:10" ht="17.25">
      <c r="A6" s="247" t="s">
        <v>2</v>
      </c>
      <c r="B6" s="247"/>
      <c r="C6" s="247"/>
      <c r="D6" s="247"/>
      <c r="E6" s="247"/>
      <c r="F6" s="247"/>
      <c r="G6" s="247"/>
      <c r="H6" s="247"/>
      <c r="I6" s="247"/>
      <c r="J6" s="247"/>
    </row>
    <row r="7" spans="1:10" ht="23.25" customHeight="1">
      <c r="A7" s="248" t="s">
        <v>3</v>
      </c>
      <c r="B7" s="249"/>
      <c r="C7" s="249"/>
      <c r="D7" s="249"/>
      <c r="E7" s="249"/>
      <c r="F7" s="249"/>
      <c r="G7" s="249"/>
      <c r="H7" s="249"/>
      <c r="I7" s="249"/>
      <c r="J7" s="249"/>
    </row>
    <row r="8" spans="1:9" s="237" customFormat="1" ht="22.5" customHeight="1">
      <c r="A8" s="250" t="s">
        <v>4</v>
      </c>
      <c r="B8" s="249"/>
      <c r="C8" s="249"/>
      <c r="D8" s="249"/>
      <c r="E8" s="249"/>
      <c r="F8" s="249"/>
      <c r="G8" s="249"/>
      <c r="H8" s="249"/>
      <c r="I8" s="351"/>
    </row>
    <row r="9" spans="1:9" s="237" customFormat="1" ht="21.75" customHeight="1">
      <c r="A9" s="251" t="s">
        <v>5</v>
      </c>
      <c r="D9" s="252"/>
      <c r="G9" s="250" t="s">
        <v>6</v>
      </c>
      <c r="I9" s="352"/>
    </row>
    <row r="10" spans="1:10" ht="14.25" customHeight="1">
      <c r="A10" s="239" t="s">
        <v>7</v>
      </c>
      <c r="G10" s="239" t="s">
        <v>8</v>
      </c>
      <c r="J10" s="239"/>
    </row>
    <row r="11" spans="1:10" ht="14.25" customHeight="1">
      <c r="A11" s="239" t="s">
        <v>9</v>
      </c>
      <c r="F11" s="253" t="s">
        <v>10</v>
      </c>
      <c r="G11" s="239" t="s">
        <v>11</v>
      </c>
      <c r="J11" s="239"/>
    </row>
    <row r="12" spans="1:10" ht="14.25" customHeight="1">
      <c r="A12" s="239" t="s">
        <v>12</v>
      </c>
      <c r="F12" s="239" t="s">
        <v>10</v>
      </c>
      <c r="G12" s="239" t="s">
        <v>13</v>
      </c>
      <c r="J12" s="239"/>
    </row>
    <row r="13" spans="6:10" ht="14.25" customHeight="1">
      <c r="F13" s="239" t="s">
        <v>10</v>
      </c>
      <c r="G13" s="239" t="s">
        <v>14</v>
      </c>
      <c r="J13" s="239"/>
    </row>
    <row r="14" spans="1:6" ht="20.25" customHeight="1">
      <c r="A14" s="254" t="s">
        <v>15</v>
      </c>
      <c r="B14" s="255"/>
      <c r="C14" s="256"/>
      <c r="D14" s="255"/>
      <c r="F14" s="239" t="s">
        <v>10</v>
      </c>
    </row>
    <row r="15" spans="2:10" ht="13.5" customHeight="1">
      <c r="B15" s="257"/>
      <c r="C15" s="257"/>
      <c r="F15" s="239" t="s">
        <v>10</v>
      </c>
      <c r="H15" s="258"/>
      <c r="I15" s="258"/>
      <c r="J15" s="353"/>
    </row>
    <row r="16" spans="2:10" ht="13.5" customHeight="1">
      <c r="B16" s="259" t="s">
        <v>16</v>
      </c>
      <c r="C16" s="259" t="s">
        <v>17</v>
      </c>
      <c r="D16" s="260"/>
      <c r="E16" s="260"/>
      <c r="H16" s="258"/>
      <c r="I16" s="258"/>
      <c r="J16" s="353"/>
    </row>
    <row r="17" spans="2:10" ht="13.5" customHeight="1">
      <c r="B17" s="259" t="s">
        <v>18</v>
      </c>
      <c r="C17" s="259" t="s">
        <v>19</v>
      </c>
      <c r="D17" s="260"/>
      <c r="E17" s="260"/>
      <c r="H17" s="258"/>
      <c r="I17" s="258"/>
      <c r="J17" s="353"/>
    </row>
    <row r="18" spans="2:10" ht="13.5" customHeight="1">
      <c r="B18" s="261" t="s">
        <v>20</v>
      </c>
      <c r="C18" s="261" t="s">
        <v>21</v>
      </c>
      <c r="D18" s="260"/>
      <c r="E18" s="260"/>
      <c r="H18" s="258"/>
      <c r="I18" s="258"/>
      <c r="J18" s="353"/>
    </row>
    <row r="19" spans="2:5" ht="13.5" customHeight="1">
      <c r="B19" s="262" t="s">
        <v>22</v>
      </c>
      <c r="C19" s="263"/>
      <c r="E19" s="262"/>
    </row>
    <row r="20" spans="2:7" ht="13.5" customHeight="1">
      <c r="B20" s="264"/>
      <c r="C20" s="265"/>
      <c r="D20" s="263"/>
      <c r="E20" s="266"/>
      <c r="G20" s="239" t="s">
        <v>23</v>
      </c>
    </row>
    <row r="21" spans="2:10" ht="13.5" customHeight="1">
      <c r="B21" s="267"/>
      <c r="C21" s="267"/>
      <c r="D21" s="268"/>
      <c r="E21" s="268"/>
      <c r="G21" s="269" t="s">
        <v>24</v>
      </c>
      <c r="H21" s="269"/>
      <c r="I21" s="269"/>
      <c r="J21" s="269"/>
    </row>
    <row r="22" spans="2:4" ht="13.5" customHeight="1">
      <c r="B22" s="270"/>
      <c r="C22" s="270"/>
      <c r="D22" s="271"/>
    </row>
    <row r="23" spans="1:10" ht="13.5" customHeight="1">
      <c r="A23" s="272" t="s">
        <v>25</v>
      </c>
      <c r="B23" s="273" t="s">
        <v>26</v>
      </c>
      <c r="C23" s="273"/>
      <c r="D23" s="274" t="s">
        <v>27</v>
      </c>
      <c r="E23" s="275"/>
      <c r="F23" s="276" t="s">
        <v>28</v>
      </c>
      <c r="G23" s="277"/>
      <c r="H23" s="276" t="s">
        <v>29</v>
      </c>
      <c r="I23" s="354" t="s">
        <v>30</v>
      </c>
      <c r="J23" s="355"/>
    </row>
    <row r="24" spans="1:10" ht="15" customHeight="1">
      <c r="A24" s="278">
        <v>1</v>
      </c>
      <c r="B24" s="279" t="s">
        <v>31</v>
      </c>
      <c r="C24" s="280" t="s">
        <v>32</v>
      </c>
      <c r="D24" s="281">
        <v>1</v>
      </c>
      <c r="E24" s="282" t="s">
        <v>33</v>
      </c>
      <c r="F24" s="283">
        <v>0.4</v>
      </c>
      <c r="G24" s="282" t="s">
        <v>34</v>
      </c>
      <c r="H24" s="284"/>
      <c r="I24" s="356"/>
      <c r="J24" s="357"/>
    </row>
    <row r="25" spans="1:10" ht="13.5" customHeight="1">
      <c r="A25" s="285"/>
      <c r="B25" s="286"/>
      <c r="C25" s="287" t="s">
        <v>35</v>
      </c>
      <c r="D25" s="288">
        <v>1</v>
      </c>
      <c r="E25" s="289" t="s">
        <v>36</v>
      </c>
      <c r="F25" s="290">
        <v>0.21</v>
      </c>
      <c r="G25" s="289" t="s">
        <v>37</v>
      </c>
      <c r="H25" s="291"/>
      <c r="I25" s="358"/>
      <c r="J25" s="359"/>
    </row>
    <row r="26" spans="1:10" ht="13.5" customHeight="1">
      <c r="A26" s="292"/>
      <c r="B26" s="293"/>
      <c r="C26" s="294" t="s">
        <v>38</v>
      </c>
      <c r="D26" s="295"/>
      <c r="E26" s="296"/>
      <c r="F26" s="297"/>
      <c r="G26" s="296"/>
      <c r="H26" s="298"/>
      <c r="I26" s="360"/>
      <c r="J26" s="361"/>
    </row>
    <row r="27" spans="1:10" ht="13.5" customHeight="1">
      <c r="A27" s="299">
        <v>2</v>
      </c>
      <c r="B27" s="300" t="s">
        <v>39</v>
      </c>
      <c r="C27" s="301" t="s">
        <v>40</v>
      </c>
      <c r="D27" s="302">
        <v>1</v>
      </c>
      <c r="E27" s="303" t="s">
        <v>41</v>
      </c>
      <c r="F27" s="304">
        <v>24100</v>
      </c>
      <c r="G27" s="305" t="s">
        <v>42</v>
      </c>
      <c r="H27" s="284"/>
      <c r="I27" s="362" t="s">
        <v>43</v>
      </c>
      <c r="J27" s="363"/>
    </row>
    <row r="28" spans="1:10" ht="13.5" customHeight="1">
      <c r="A28" s="285"/>
      <c r="B28" s="306"/>
      <c r="C28" s="307" t="s">
        <v>44</v>
      </c>
      <c r="D28" s="308">
        <v>1</v>
      </c>
      <c r="E28" s="309" t="s">
        <v>41</v>
      </c>
      <c r="F28" s="310">
        <v>24100</v>
      </c>
      <c r="G28" s="311" t="s">
        <v>42</v>
      </c>
      <c r="H28" s="312"/>
      <c r="I28" s="362" t="s">
        <v>43</v>
      </c>
      <c r="J28" s="363"/>
    </row>
    <row r="29" spans="1:10" ht="13.5" customHeight="1">
      <c r="A29" s="285"/>
      <c r="B29" s="306"/>
      <c r="C29" s="307" t="s">
        <v>45</v>
      </c>
      <c r="D29" s="308">
        <v>1</v>
      </c>
      <c r="E29" s="309" t="s">
        <v>41</v>
      </c>
      <c r="F29" s="310">
        <v>24101</v>
      </c>
      <c r="G29" s="311" t="s">
        <v>42</v>
      </c>
      <c r="H29" s="312"/>
      <c r="I29" s="362" t="s">
        <v>46</v>
      </c>
      <c r="J29" s="363"/>
    </row>
    <row r="30" spans="1:10" ht="13.5" customHeight="1">
      <c r="A30" s="285"/>
      <c r="B30" s="306"/>
      <c r="C30" s="313" t="s">
        <v>47</v>
      </c>
      <c r="D30" s="314">
        <v>1</v>
      </c>
      <c r="E30" s="289" t="s">
        <v>41</v>
      </c>
      <c r="F30" s="315">
        <v>33700</v>
      </c>
      <c r="G30" s="316" t="s">
        <v>42</v>
      </c>
      <c r="H30" s="317"/>
      <c r="I30" s="362" t="s">
        <v>43</v>
      </c>
      <c r="J30" s="363"/>
    </row>
    <row r="31" spans="1:10" ht="13.5" customHeight="1">
      <c r="A31" s="292"/>
      <c r="B31" s="293"/>
      <c r="C31" s="294" t="s">
        <v>38</v>
      </c>
      <c r="D31" s="295"/>
      <c r="E31" s="296"/>
      <c r="F31" s="297"/>
      <c r="G31" s="296"/>
      <c r="H31" s="318"/>
      <c r="I31" s="364"/>
      <c r="J31" s="365"/>
    </row>
    <row r="32" spans="1:10" ht="13.5" customHeight="1">
      <c r="A32" s="319">
        <v>3</v>
      </c>
      <c r="B32" s="320" t="s">
        <v>48</v>
      </c>
      <c r="C32" s="321" t="s">
        <v>49</v>
      </c>
      <c r="D32" s="322">
        <v>200</v>
      </c>
      <c r="E32" s="296" t="s">
        <v>50</v>
      </c>
      <c r="F32" s="297">
        <v>118</v>
      </c>
      <c r="G32" s="316" t="s">
        <v>51</v>
      </c>
      <c r="H32" s="318"/>
      <c r="I32" s="364" t="s">
        <v>52</v>
      </c>
      <c r="J32" s="365"/>
    </row>
    <row r="33" spans="1:10" ht="21" customHeight="1">
      <c r="A33" s="323"/>
      <c r="B33" s="324"/>
      <c r="C33" s="324"/>
      <c r="D33" s="325"/>
      <c r="E33" s="326"/>
      <c r="F33" s="327"/>
      <c r="G33" s="328"/>
      <c r="H33" s="324"/>
      <c r="I33" s="327"/>
      <c r="J33" s="366"/>
    </row>
    <row r="34" spans="1:10" ht="19.5" customHeight="1">
      <c r="A34" s="329" t="s">
        <v>53</v>
      </c>
      <c r="B34" s="330" t="s">
        <v>54</v>
      </c>
      <c r="C34" s="269"/>
      <c r="D34" s="331"/>
      <c r="E34" s="269"/>
      <c r="F34" s="269"/>
      <c r="G34" s="269"/>
      <c r="H34" s="269"/>
      <c r="I34" s="255"/>
      <c r="J34" s="367"/>
    </row>
    <row r="35" spans="1:10" ht="19.5" customHeight="1">
      <c r="A35" s="329"/>
      <c r="B35" s="330" t="s">
        <v>55</v>
      </c>
      <c r="C35" s="269"/>
      <c r="D35" s="331"/>
      <c r="E35" s="269"/>
      <c r="F35" s="269"/>
      <c r="G35" s="269"/>
      <c r="H35" s="269"/>
      <c r="I35" s="255"/>
      <c r="J35" s="367"/>
    </row>
    <row r="36" spans="1:10" ht="19.5" customHeight="1">
      <c r="A36" s="329"/>
      <c r="B36" s="330" t="s">
        <v>56</v>
      </c>
      <c r="C36" s="269"/>
      <c r="D36" s="331"/>
      <c r="E36" s="269"/>
      <c r="F36" s="269"/>
      <c r="G36" s="269"/>
      <c r="H36" s="269"/>
      <c r="I36" s="255"/>
      <c r="J36" s="367"/>
    </row>
    <row r="37" spans="1:10" ht="18.75" customHeight="1">
      <c r="A37" s="329" t="s">
        <v>57</v>
      </c>
      <c r="B37" s="330" t="s">
        <v>58</v>
      </c>
      <c r="C37" s="269"/>
      <c r="D37" s="331"/>
      <c r="E37" s="269"/>
      <c r="F37" s="269"/>
      <c r="G37" s="269"/>
      <c r="H37" s="269"/>
      <c r="I37" s="269"/>
      <c r="J37" s="368"/>
    </row>
    <row r="38" spans="1:10" ht="18.75" customHeight="1">
      <c r="A38" s="329"/>
      <c r="B38" s="330" t="s">
        <v>59</v>
      </c>
      <c r="C38" s="269"/>
      <c r="D38" s="331"/>
      <c r="E38" s="269"/>
      <c r="F38" s="269"/>
      <c r="G38" s="269"/>
      <c r="H38" s="269"/>
      <c r="I38" s="269"/>
      <c r="J38" s="368"/>
    </row>
    <row r="39" spans="1:10" ht="18.75" customHeight="1">
      <c r="A39" s="329"/>
      <c r="B39" s="332" t="s">
        <v>60</v>
      </c>
      <c r="C39" s="333"/>
      <c r="D39" s="334"/>
      <c r="E39" s="333"/>
      <c r="F39" s="333"/>
      <c r="G39" s="333"/>
      <c r="H39" s="255"/>
      <c r="I39" s="269"/>
      <c r="J39" s="368"/>
    </row>
    <row r="40" spans="1:10" ht="18.75" customHeight="1">
      <c r="A40" s="329"/>
      <c r="B40" s="332" t="s">
        <v>61</v>
      </c>
      <c r="C40" s="269"/>
      <c r="D40" s="331"/>
      <c r="E40" s="269"/>
      <c r="F40" s="269"/>
      <c r="G40" s="269"/>
      <c r="H40" s="255"/>
      <c r="I40" s="269"/>
      <c r="J40" s="368"/>
    </row>
    <row r="41" spans="1:10" ht="18.75" customHeight="1">
      <c r="A41" s="329"/>
      <c r="B41" s="335" t="s">
        <v>62</v>
      </c>
      <c r="H41" s="255"/>
      <c r="I41" s="269"/>
      <c r="J41" s="368"/>
    </row>
    <row r="42" spans="1:10" ht="19.5" customHeight="1">
      <c r="A42" s="329"/>
      <c r="B42" s="336" t="s">
        <v>63</v>
      </c>
      <c r="C42" s="269"/>
      <c r="D42" s="331"/>
      <c r="E42" s="269"/>
      <c r="F42" s="269"/>
      <c r="G42" s="269"/>
      <c r="H42" s="269"/>
      <c r="I42" s="269"/>
      <c r="J42" s="368"/>
    </row>
    <row r="43" spans="1:10" ht="20.25" customHeight="1">
      <c r="A43" s="329" t="s">
        <v>64</v>
      </c>
      <c r="B43" s="336" t="s">
        <v>65</v>
      </c>
      <c r="C43" s="269"/>
      <c r="D43" s="331"/>
      <c r="E43" s="269"/>
      <c r="F43" s="269"/>
      <c r="G43" s="269"/>
      <c r="H43" s="269"/>
      <c r="I43" s="269"/>
      <c r="J43" s="368"/>
    </row>
    <row r="44" spans="1:10" ht="19.5" customHeight="1">
      <c r="A44" s="329"/>
      <c r="B44" s="319" t="s">
        <v>66</v>
      </c>
      <c r="C44" s="269"/>
      <c r="D44" s="331"/>
      <c r="E44" s="269"/>
      <c r="F44" s="269"/>
      <c r="G44" s="269"/>
      <c r="H44" s="269"/>
      <c r="I44" s="269"/>
      <c r="J44" s="368"/>
    </row>
    <row r="45" spans="1:10" ht="19.5" customHeight="1">
      <c r="A45" s="329"/>
      <c r="B45" s="319" t="s">
        <v>67</v>
      </c>
      <c r="C45" s="269"/>
      <c r="D45" s="331"/>
      <c r="E45" s="269"/>
      <c r="F45" s="269"/>
      <c r="G45" s="269"/>
      <c r="H45" s="269"/>
      <c r="I45" s="269"/>
      <c r="J45" s="368"/>
    </row>
    <row r="46" spans="1:10" ht="22.5" customHeight="1">
      <c r="A46" s="329" t="s">
        <v>68</v>
      </c>
      <c r="B46" s="278" t="s">
        <v>69</v>
      </c>
      <c r="C46" s="269"/>
      <c r="D46" s="331"/>
      <c r="E46" s="269"/>
      <c r="F46" s="269"/>
      <c r="G46" s="269"/>
      <c r="I46" s="269"/>
      <c r="J46" s="368"/>
    </row>
    <row r="47" spans="1:10" ht="21.75" customHeight="1">
      <c r="A47" s="337"/>
      <c r="B47" s="338" t="s">
        <v>70</v>
      </c>
      <c r="C47" s="339"/>
      <c r="D47" s="339"/>
      <c r="E47" s="339"/>
      <c r="F47" s="324"/>
      <c r="G47" s="324"/>
      <c r="H47" s="324"/>
      <c r="I47" s="324"/>
      <c r="J47" s="369"/>
    </row>
    <row r="48" spans="1:10" ht="13.5" customHeight="1">
      <c r="A48" s="333"/>
      <c r="B48" s="333"/>
      <c r="C48" s="333"/>
      <c r="D48" s="334"/>
      <c r="E48" s="333"/>
      <c r="F48" s="333"/>
      <c r="G48" s="333"/>
      <c r="H48" s="333"/>
      <c r="I48" s="333"/>
      <c r="J48" s="370"/>
    </row>
    <row r="49" spans="2:8" s="238" customFormat="1" ht="16.5" customHeight="1">
      <c r="B49" s="340" t="s">
        <v>71</v>
      </c>
      <c r="C49" s="341"/>
      <c r="D49" s="342"/>
      <c r="E49" s="343"/>
      <c r="H49" s="343" t="s">
        <v>72</v>
      </c>
    </row>
    <row r="50" spans="2:8" s="238" customFormat="1" ht="13.5" customHeight="1">
      <c r="B50" s="340"/>
      <c r="C50" s="341"/>
      <c r="D50" s="342"/>
      <c r="E50" s="343"/>
      <c r="H50" s="343"/>
    </row>
    <row r="51" spans="4:10" ht="13.5" customHeight="1">
      <c r="D51" s="271"/>
      <c r="J51" s="239"/>
    </row>
    <row r="52" spans="2:10" ht="21" customHeight="1">
      <c r="B52" s="344" t="s">
        <v>73</v>
      </c>
      <c r="C52" s="344" t="s">
        <v>74</v>
      </c>
      <c r="D52" s="345" t="s">
        <v>75</v>
      </c>
      <c r="E52" s="333"/>
      <c r="F52" s="333"/>
      <c r="G52" s="333"/>
      <c r="H52" s="344" t="s">
        <v>73</v>
      </c>
      <c r="I52" s="344"/>
      <c r="J52" s="344"/>
    </row>
    <row r="53" spans="2:10" ht="16.5" customHeight="1">
      <c r="B53" s="333" t="s">
        <v>76</v>
      </c>
      <c r="C53" s="346">
        <v>41744</v>
      </c>
      <c r="D53" s="271"/>
      <c r="E53" s="333"/>
      <c r="F53" s="333"/>
      <c r="G53" s="333"/>
      <c r="H53" s="333" t="s">
        <v>77</v>
      </c>
      <c r="I53" s="346">
        <f>C53</f>
        <v>41744</v>
      </c>
      <c r="J53" s="239"/>
    </row>
    <row r="54" spans="3:10" ht="13.5" customHeight="1">
      <c r="C54" s="347"/>
      <c r="D54" s="271"/>
      <c r="F54" s="347"/>
      <c r="G54" s="347"/>
      <c r="J54" s="239"/>
    </row>
  </sheetData>
  <sheetProtection/>
  <mergeCells count="19">
    <mergeCell ref="I3:J3"/>
    <mergeCell ref="A6:J6"/>
    <mergeCell ref="D23:E23"/>
    <mergeCell ref="F23:G23"/>
    <mergeCell ref="I24:J24"/>
    <mergeCell ref="I25:J25"/>
    <mergeCell ref="I26:J26"/>
    <mergeCell ref="I27:J27"/>
    <mergeCell ref="I28:J28"/>
    <mergeCell ref="I29:J29"/>
    <mergeCell ref="I30:J30"/>
    <mergeCell ref="I31:J31"/>
    <mergeCell ref="I32:J32"/>
    <mergeCell ref="I33:J33"/>
    <mergeCell ref="F54:G54"/>
    <mergeCell ref="B24:B25"/>
    <mergeCell ref="H16:H18"/>
    <mergeCell ref="I16:I18"/>
    <mergeCell ref="J16:J18"/>
  </mergeCells>
  <printOptions horizontalCentered="1"/>
  <pageMargins left="0.1968503937007874" right="0.27" top="0.62" bottom="0.22" header="0.38" footer="0.15748031496062992"/>
  <pageSetup fitToHeight="0" fitToWidth="1" horizontalDpi="600" verticalDpi="600" orientation="portrait" paperSize="9" scale="75"/>
  <headerFooter alignWithMargins="0">
    <oddFooter>&amp;C&amp;P / &amp;N ページ</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3:K58"/>
  <sheetViews>
    <sheetView tabSelected="1" view="pageBreakPreview" zoomScale="85" zoomScaleNormal="85" zoomScaleSheetLayoutView="85" workbookViewId="0" topLeftCell="A1">
      <selection activeCell="K34" sqref="K34"/>
    </sheetView>
  </sheetViews>
  <sheetFormatPr defaultColWidth="9.00390625" defaultRowHeight="13.5"/>
  <cols>
    <col min="1" max="1" width="4.25390625" style="118" customWidth="1"/>
    <col min="2" max="2" width="18.875" style="118" customWidth="1"/>
    <col min="3" max="3" width="20.00390625" style="118" customWidth="1"/>
    <col min="4" max="4" width="15.625" style="118" customWidth="1"/>
    <col min="5" max="5" width="11.375" style="118" customWidth="1"/>
    <col min="6" max="6" width="14.50390625" style="118" customWidth="1"/>
    <col min="7" max="7" width="13.625" style="118" customWidth="1"/>
    <col min="8" max="8" width="16.75390625" style="119" customWidth="1"/>
    <col min="9" max="9" width="3.00390625" style="118" customWidth="1"/>
    <col min="10" max="16384" width="9.00390625" style="118" customWidth="1"/>
  </cols>
  <sheetData>
    <row r="2" ht="12" customHeight="1"/>
    <row r="3" spans="1:8" ht="17.25" customHeight="1">
      <c r="A3" s="120"/>
      <c r="B3" s="120"/>
      <c r="C3" s="120"/>
      <c r="D3" s="120"/>
      <c r="F3" s="121"/>
      <c r="G3" s="122" t="s">
        <v>78</v>
      </c>
      <c r="H3" s="123"/>
    </row>
    <row r="4" spans="1:8" ht="13.5" customHeight="1">
      <c r="A4" s="124"/>
      <c r="B4" s="124"/>
      <c r="C4" s="124"/>
      <c r="D4" s="124"/>
      <c r="E4" s="125"/>
      <c r="F4" s="126"/>
      <c r="G4" s="127" t="s">
        <v>79</v>
      </c>
      <c r="H4" s="128"/>
    </row>
    <row r="5" spans="1:8" ht="13.5" customHeight="1">
      <c r="A5" s="124"/>
      <c r="B5" s="124"/>
      <c r="C5" s="124"/>
      <c r="D5" s="124"/>
      <c r="E5" s="124"/>
      <c r="F5" s="129"/>
      <c r="G5" s="129"/>
      <c r="H5" s="130"/>
    </row>
    <row r="6" spans="1:8" ht="21">
      <c r="A6" s="131" t="s">
        <v>80</v>
      </c>
      <c r="B6" s="131"/>
      <c r="C6" s="131"/>
      <c r="D6" s="131"/>
      <c r="E6" s="131"/>
      <c r="F6" s="131"/>
      <c r="G6" s="131"/>
      <c r="H6" s="131"/>
    </row>
    <row r="7" spans="1:11" ht="23.25" customHeight="1">
      <c r="A7" s="132" t="s">
        <v>81</v>
      </c>
      <c r="B7" s="133"/>
      <c r="C7" s="133"/>
      <c r="D7" s="133"/>
      <c r="E7" s="133"/>
      <c r="F7" s="133"/>
      <c r="G7" s="133"/>
      <c r="H7" s="133"/>
      <c r="J7" s="122"/>
      <c r="K7" s="123"/>
    </row>
    <row r="8" spans="1:11" s="116" customFormat="1" ht="22.5" customHeight="1">
      <c r="A8" s="134"/>
      <c r="B8" s="133"/>
      <c r="C8" s="133"/>
      <c r="D8" s="133"/>
      <c r="E8" s="133"/>
      <c r="F8" s="133"/>
      <c r="G8" s="135"/>
      <c r="H8" s="136"/>
      <c r="J8" s="235"/>
      <c r="K8" s="128"/>
    </row>
    <row r="9" spans="1:8" s="116" customFormat="1" ht="21.75" customHeight="1">
      <c r="A9" s="137"/>
      <c r="B9" s="136"/>
      <c r="C9" s="136"/>
      <c r="D9" s="138"/>
      <c r="E9" s="136"/>
      <c r="F9" s="134"/>
      <c r="G9" s="139"/>
      <c r="H9" s="136"/>
    </row>
    <row r="10" spans="1:8" ht="14.25" customHeight="1">
      <c r="A10" s="125" t="s">
        <v>82</v>
      </c>
      <c r="B10" s="125"/>
      <c r="C10" s="125"/>
      <c r="D10" s="125"/>
      <c r="E10" s="125"/>
      <c r="F10" s="125" t="s">
        <v>83</v>
      </c>
      <c r="G10" s="125"/>
      <c r="H10" s="125"/>
    </row>
    <row r="11" spans="1:8" ht="14.25" customHeight="1">
      <c r="A11" s="125" t="s">
        <v>84</v>
      </c>
      <c r="B11" s="125"/>
      <c r="C11" s="125"/>
      <c r="D11" s="125"/>
      <c r="E11" s="140" t="s">
        <v>10</v>
      </c>
      <c r="F11" s="141" t="s">
        <v>85</v>
      </c>
      <c r="G11" s="125"/>
      <c r="H11" s="125"/>
    </row>
    <row r="12" spans="1:8" ht="14.25" customHeight="1">
      <c r="A12" s="125" t="s">
        <v>86</v>
      </c>
      <c r="B12" s="125"/>
      <c r="C12" s="125"/>
      <c r="D12" s="125"/>
      <c r="E12" s="125" t="s">
        <v>10</v>
      </c>
      <c r="F12" s="125" t="s">
        <v>87</v>
      </c>
      <c r="G12" s="125"/>
      <c r="H12" s="125"/>
    </row>
    <row r="13" spans="1:8" ht="14.25" customHeight="1">
      <c r="A13" s="125"/>
      <c r="B13" s="125"/>
      <c r="C13" s="125"/>
      <c r="D13" s="125"/>
      <c r="E13" s="125" t="s">
        <v>10</v>
      </c>
      <c r="F13" s="125" t="s">
        <v>88</v>
      </c>
      <c r="G13" s="125"/>
      <c r="H13" s="125"/>
    </row>
    <row r="14" spans="1:8" ht="20.25" customHeight="1">
      <c r="A14" s="142" t="s">
        <v>89</v>
      </c>
      <c r="B14" s="143"/>
      <c r="C14" s="144"/>
      <c r="D14" s="143"/>
      <c r="E14" s="125" t="s">
        <v>10</v>
      </c>
      <c r="F14" s="125"/>
      <c r="G14" s="125"/>
      <c r="H14" s="124"/>
    </row>
    <row r="15" spans="1:8" ht="13.5" customHeight="1">
      <c r="A15" s="125"/>
      <c r="B15" s="145"/>
      <c r="C15" s="145"/>
      <c r="D15" s="125"/>
      <c r="E15" s="125" t="s">
        <v>10</v>
      </c>
      <c r="F15" s="125"/>
      <c r="G15" s="146"/>
      <c r="H15" s="147"/>
    </row>
    <row r="16" spans="1:8" ht="13.5" customHeight="1">
      <c r="A16" s="125"/>
      <c r="B16" s="148" t="s">
        <v>90</v>
      </c>
      <c r="C16" s="148" t="s">
        <v>91</v>
      </c>
      <c r="D16" s="149"/>
      <c r="E16" s="125"/>
      <c r="F16" s="125"/>
      <c r="G16" s="146"/>
      <c r="H16" s="147"/>
    </row>
    <row r="17" spans="1:8" ht="13.5" customHeight="1">
      <c r="A17" s="125"/>
      <c r="B17" s="148" t="s">
        <v>92</v>
      </c>
      <c r="C17" s="148" t="s">
        <v>93</v>
      </c>
      <c r="D17" s="149"/>
      <c r="E17" s="125"/>
      <c r="F17" s="125"/>
      <c r="G17" s="146"/>
      <c r="H17" s="147"/>
    </row>
    <row r="18" spans="1:8" ht="13.5" customHeight="1">
      <c r="A18" s="125"/>
      <c r="B18" s="150"/>
      <c r="C18" s="125" t="s">
        <v>94</v>
      </c>
      <c r="D18" s="151"/>
      <c r="E18" s="125"/>
      <c r="F18" s="125"/>
      <c r="G18" s="146"/>
      <c r="H18" s="147"/>
    </row>
    <row r="19" spans="1:8" ht="13.5" customHeight="1">
      <c r="A19" s="125"/>
      <c r="B19" s="148" t="s">
        <v>95</v>
      </c>
      <c r="C19" s="152" t="s">
        <v>96</v>
      </c>
      <c r="D19" s="149"/>
      <c r="E19" s="125"/>
      <c r="F19" s="125"/>
      <c r="G19" s="125"/>
      <c r="H19" s="124"/>
    </row>
    <row r="20" spans="1:11" ht="13.5" customHeight="1">
      <c r="A20" s="125"/>
      <c r="B20" s="153" t="s">
        <v>97</v>
      </c>
      <c r="C20" s="154" t="s">
        <v>98</v>
      </c>
      <c r="D20" s="154"/>
      <c r="E20" s="125"/>
      <c r="F20" s="155" t="s">
        <v>99</v>
      </c>
      <c r="G20" s="125"/>
      <c r="H20" s="124"/>
      <c r="K20" s="236"/>
    </row>
    <row r="21" spans="1:8" ht="13.5" customHeight="1">
      <c r="A21" s="125"/>
      <c r="B21" s="156"/>
      <c r="C21" s="157"/>
      <c r="D21" s="157"/>
      <c r="E21" s="125"/>
      <c r="F21" s="158" t="s">
        <v>100</v>
      </c>
      <c r="G21" s="151"/>
      <c r="H21" s="151"/>
    </row>
    <row r="22" spans="1:8" ht="13.5" customHeight="1">
      <c r="A22" s="125"/>
      <c r="B22" s="156"/>
      <c r="C22" s="157"/>
      <c r="D22" s="157"/>
      <c r="E22" s="125"/>
      <c r="F22" s="158" t="s">
        <v>101</v>
      </c>
      <c r="G22" s="151"/>
      <c r="H22" s="151"/>
    </row>
    <row r="23" spans="1:8" ht="13.5" customHeight="1">
      <c r="A23" s="125"/>
      <c r="B23" s="159"/>
      <c r="C23" s="160"/>
      <c r="D23" s="160"/>
      <c r="E23" s="125"/>
      <c r="F23" s="141" t="s">
        <v>102</v>
      </c>
      <c r="G23" s="125"/>
      <c r="H23" s="124"/>
    </row>
    <row r="24" spans="1:8" ht="13.5" customHeight="1">
      <c r="A24" s="125"/>
      <c r="B24" s="159"/>
      <c r="C24" s="161"/>
      <c r="D24" s="162"/>
      <c r="E24" s="125"/>
      <c r="F24" s="141"/>
      <c r="G24" s="125"/>
      <c r="H24" s="124"/>
    </row>
    <row r="25" spans="1:8" ht="13.5" customHeight="1">
      <c r="A25" s="5" t="s">
        <v>25</v>
      </c>
      <c r="B25" s="6" t="s">
        <v>103</v>
      </c>
      <c r="C25" s="7"/>
      <c r="D25" s="7"/>
      <c r="E25" s="9" t="s">
        <v>104</v>
      </c>
      <c r="F25" s="9"/>
      <c r="G25" s="6" t="s">
        <v>105</v>
      </c>
      <c r="H25" s="8"/>
    </row>
    <row r="26" spans="1:8" ht="17.25" customHeight="1">
      <c r="A26" s="10"/>
      <c r="B26" s="11"/>
      <c r="C26" s="12"/>
      <c r="D26" s="12"/>
      <c r="E26" s="14"/>
      <c r="F26" s="14"/>
      <c r="G26" s="11"/>
      <c r="H26" s="13"/>
    </row>
    <row r="27" spans="1:8" ht="15" customHeight="1">
      <c r="A27" s="15">
        <v>1</v>
      </c>
      <c r="B27" s="16" t="s">
        <v>106</v>
      </c>
      <c r="C27" s="163"/>
      <c r="D27" s="164"/>
      <c r="E27" s="19">
        <v>50</v>
      </c>
      <c r="F27" s="20" t="s">
        <v>107</v>
      </c>
      <c r="G27" s="163"/>
      <c r="H27" s="22"/>
    </row>
    <row r="28" spans="1:8" ht="15" customHeight="1">
      <c r="A28" s="23">
        <v>2</v>
      </c>
      <c r="B28" s="24" t="s">
        <v>108</v>
      </c>
      <c r="C28" s="165" t="s">
        <v>109</v>
      </c>
      <c r="D28" s="47" t="s">
        <v>110</v>
      </c>
      <c r="E28" s="26">
        <v>25</v>
      </c>
      <c r="F28" s="27" t="s">
        <v>111</v>
      </c>
      <c r="G28" s="28" t="s">
        <v>112</v>
      </c>
      <c r="H28" s="29"/>
    </row>
    <row r="29" spans="1:8" ht="15" customHeight="1">
      <c r="A29" s="15"/>
      <c r="B29" s="30"/>
      <c r="C29" s="166"/>
      <c r="D29" s="48" t="s">
        <v>113</v>
      </c>
      <c r="E29" s="32">
        <v>35</v>
      </c>
      <c r="F29" s="33" t="s">
        <v>114</v>
      </c>
      <c r="G29" s="34" t="s">
        <v>115</v>
      </c>
      <c r="H29" s="35" t="s">
        <v>116</v>
      </c>
    </row>
    <row r="30" spans="1:8" ht="15" customHeight="1">
      <c r="A30" s="15"/>
      <c r="B30" s="30"/>
      <c r="C30" s="166"/>
      <c r="D30" s="50" t="s">
        <v>117</v>
      </c>
      <c r="E30" s="51">
        <v>50</v>
      </c>
      <c r="F30" s="52" t="s">
        <v>118</v>
      </c>
      <c r="G30" s="53" t="s">
        <v>119</v>
      </c>
      <c r="H30" s="91"/>
    </row>
    <row r="31" spans="1:8" ht="15" customHeight="1">
      <c r="A31" s="15"/>
      <c r="B31" s="30"/>
      <c r="C31" s="167"/>
      <c r="D31" s="168" t="s">
        <v>120</v>
      </c>
      <c r="E31" s="169" t="s">
        <v>121</v>
      </c>
      <c r="F31" s="170"/>
      <c r="G31" s="171"/>
      <c r="H31" s="46"/>
    </row>
    <row r="32" spans="1:8" ht="15" customHeight="1">
      <c r="A32" s="15"/>
      <c r="B32" s="30"/>
      <c r="C32" s="165" t="s">
        <v>122</v>
      </c>
      <c r="D32" s="172" t="s">
        <v>123</v>
      </c>
      <c r="E32" s="26">
        <v>300</v>
      </c>
      <c r="F32" s="27" t="s">
        <v>124</v>
      </c>
      <c r="G32" s="28" t="s">
        <v>125</v>
      </c>
      <c r="H32" s="29"/>
    </row>
    <row r="33" spans="1:8" ht="15" customHeight="1">
      <c r="A33" s="40"/>
      <c r="B33" s="41"/>
      <c r="C33" s="167"/>
      <c r="D33" s="173" t="s">
        <v>126</v>
      </c>
      <c r="E33" s="32">
        <v>500</v>
      </c>
      <c r="F33" s="33" t="s">
        <v>124</v>
      </c>
      <c r="G33" s="28" t="s">
        <v>127</v>
      </c>
      <c r="H33" s="49"/>
    </row>
    <row r="34" spans="1:8" ht="15" customHeight="1">
      <c r="A34" s="23">
        <v>3</v>
      </c>
      <c r="B34" s="24" t="s">
        <v>128</v>
      </c>
      <c r="C34" s="174" t="s">
        <v>129</v>
      </c>
      <c r="D34" s="172" t="s">
        <v>123</v>
      </c>
      <c r="E34" s="26">
        <v>500</v>
      </c>
      <c r="F34" s="27" t="s">
        <v>124</v>
      </c>
      <c r="G34" s="28"/>
      <c r="H34" s="29"/>
    </row>
    <row r="35" spans="1:8" ht="15" customHeight="1">
      <c r="A35" s="40"/>
      <c r="B35" s="41"/>
      <c r="C35" s="175"/>
      <c r="D35" s="176" t="s">
        <v>126</v>
      </c>
      <c r="E35" s="32">
        <v>850</v>
      </c>
      <c r="F35" s="33" t="s">
        <v>124</v>
      </c>
      <c r="G35" s="34"/>
      <c r="H35" s="49"/>
    </row>
    <row r="36" spans="1:8" ht="40.5" customHeight="1">
      <c r="A36" s="55">
        <v>4</v>
      </c>
      <c r="B36" s="56" t="s">
        <v>130</v>
      </c>
      <c r="C36" s="58"/>
      <c r="D36" s="177"/>
      <c r="E36" s="59">
        <v>1.8</v>
      </c>
      <c r="F36" s="60" t="s">
        <v>131</v>
      </c>
      <c r="G36" s="62" t="s">
        <v>132</v>
      </c>
      <c r="H36" s="178"/>
    </row>
    <row r="37" spans="1:8" ht="33.75" customHeight="1">
      <c r="A37" s="23">
        <v>5</v>
      </c>
      <c r="B37" s="179" t="s">
        <v>133</v>
      </c>
      <c r="C37" s="180"/>
      <c r="D37" s="181"/>
      <c r="E37" s="182" t="s">
        <v>134</v>
      </c>
      <c r="F37" s="183"/>
      <c r="G37" s="63" t="s">
        <v>135</v>
      </c>
      <c r="H37" s="184"/>
    </row>
    <row r="38" spans="1:8" ht="15" customHeight="1">
      <c r="A38" s="185">
        <v>6</v>
      </c>
      <c r="B38" s="186" t="s">
        <v>136</v>
      </c>
      <c r="C38" s="187"/>
      <c r="D38" s="188"/>
      <c r="E38" s="189">
        <v>50</v>
      </c>
      <c r="F38" s="190" t="s">
        <v>137</v>
      </c>
      <c r="G38" s="191" t="s">
        <v>138</v>
      </c>
      <c r="H38" s="192"/>
    </row>
    <row r="39" spans="1:8" ht="15" customHeight="1">
      <c r="A39" s="193"/>
      <c r="B39" s="194"/>
      <c r="C39" s="195"/>
      <c r="D39" s="196"/>
      <c r="E39" s="197" t="s">
        <v>139</v>
      </c>
      <c r="F39" s="198"/>
      <c r="G39" s="199"/>
      <c r="H39" s="200"/>
    </row>
    <row r="40" spans="1:8" ht="15" customHeight="1">
      <c r="A40" s="201"/>
      <c r="B40" s="202"/>
      <c r="C40" s="203"/>
      <c r="D40" s="204"/>
      <c r="E40" s="205"/>
      <c r="F40" s="206"/>
      <c r="G40" s="207"/>
      <c r="H40" s="208"/>
    </row>
    <row r="41" spans="1:8" ht="21" customHeight="1">
      <c r="A41" s="209" t="s">
        <v>140</v>
      </c>
      <c r="B41" s="210" t="s">
        <v>141</v>
      </c>
      <c r="C41" s="211"/>
      <c r="D41" s="212"/>
      <c r="E41" s="212"/>
      <c r="F41" s="213"/>
      <c r="G41" s="212"/>
      <c r="H41" s="213"/>
    </row>
    <row r="42" spans="1:8" ht="21" customHeight="1">
      <c r="A42" s="214"/>
      <c r="B42" s="215" t="s">
        <v>142</v>
      </c>
      <c r="C42" s="151"/>
      <c r="D42" s="216"/>
      <c r="E42" s="216"/>
      <c r="F42" s="217"/>
      <c r="G42" s="216"/>
      <c r="H42" s="218"/>
    </row>
    <row r="43" spans="1:8" ht="21" customHeight="1">
      <c r="A43" s="214"/>
      <c r="B43" s="215" t="s">
        <v>143</v>
      </c>
      <c r="C43" s="151"/>
      <c r="D43" s="216"/>
      <c r="E43" s="216"/>
      <c r="F43" s="217"/>
      <c r="G43" s="216"/>
      <c r="H43" s="218"/>
    </row>
    <row r="44" spans="1:8" ht="21" customHeight="1">
      <c r="A44" s="214"/>
      <c r="B44" s="215" t="s">
        <v>144</v>
      </c>
      <c r="C44" s="151"/>
      <c r="D44" s="216"/>
      <c r="E44" s="216"/>
      <c r="F44" s="216"/>
      <c r="G44" s="216"/>
      <c r="H44" s="218"/>
    </row>
    <row r="45" spans="1:8" ht="19.5" customHeight="1">
      <c r="A45" s="214"/>
      <c r="B45" s="215" t="s">
        <v>145</v>
      </c>
      <c r="C45" s="151"/>
      <c r="D45" s="216"/>
      <c r="E45" s="216"/>
      <c r="F45" s="216"/>
      <c r="G45" s="151"/>
      <c r="H45" s="219"/>
    </row>
    <row r="46" spans="1:8" ht="19.5" customHeight="1">
      <c r="A46" s="214"/>
      <c r="B46" s="220" t="s">
        <v>146</v>
      </c>
      <c r="C46" s="151"/>
      <c r="D46" s="216"/>
      <c r="E46" s="216"/>
      <c r="F46" s="216"/>
      <c r="G46" s="151"/>
      <c r="H46" s="219"/>
    </row>
    <row r="47" spans="1:8" ht="19.5" customHeight="1">
      <c r="A47" s="214"/>
      <c r="B47" s="220" t="s">
        <v>147</v>
      </c>
      <c r="C47" s="151"/>
      <c r="D47" s="216"/>
      <c r="E47" s="216"/>
      <c r="F47" s="216"/>
      <c r="G47" s="151"/>
      <c r="H47" s="219"/>
    </row>
    <row r="48" spans="1:8" ht="21.75" customHeight="1">
      <c r="A48" s="214"/>
      <c r="B48" s="215" t="s">
        <v>148</v>
      </c>
      <c r="C48" s="151"/>
      <c r="D48" s="151"/>
      <c r="E48" s="151"/>
      <c r="F48" s="151"/>
      <c r="G48" s="151"/>
      <c r="H48" s="219"/>
    </row>
    <row r="49" spans="1:8" ht="21.75" customHeight="1">
      <c r="A49" s="214"/>
      <c r="B49" s="215" t="s">
        <v>149</v>
      </c>
      <c r="C49" s="151"/>
      <c r="D49" s="151"/>
      <c r="E49" s="151"/>
      <c r="F49" s="151"/>
      <c r="G49" s="151"/>
      <c r="H49" s="219"/>
    </row>
    <row r="50" spans="1:8" ht="21.75" customHeight="1">
      <c r="A50" s="221"/>
      <c r="B50" s="222" t="s">
        <v>150</v>
      </c>
      <c r="C50" s="223"/>
      <c r="D50" s="224"/>
      <c r="E50" s="224"/>
      <c r="F50" s="224"/>
      <c r="G50" s="224"/>
      <c r="H50" s="225"/>
    </row>
    <row r="51" spans="1:8" ht="13.5" customHeight="1">
      <c r="A51" s="226"/>
      <c r="B51" s="226"/>
      <c r="C51" s="125"/>
      <c r="D51" s="227"/>
      <c r="E51" s="226"/>
      <c r="F51" s="226"/>
      <c r="G51" s="226"/>
      <c r="H51" s="228"/>
    </row>
    <row r="52" spans="1:8" s="117" customFormat="1" ht="16.5" customHeight="1">
      <c r="A52" s="1"/>
      <c r="B52" s="229"/>
      <c r="C52" s="125"/>
      <c r="D52" s="230"/>
      <c r="E52" s="1"/>
      <c r="F52" s="229">
        <f>A8</f>
        <v>0</v>
      </c>
      <c r="G52" s="1"/>
      <c r="H52" s="1"/>
    </row>
    <row r="53" spans="1:8" s="117" customFormat="1" ht="13.5" customHeight="1">
      <c r="A53" s="1"/>
      <c r="B53" s="229"/>
      <c r="C53" s="125"/>
      <c r="D53" s="230"/>
      <c r="E53" s="1"/>
      <c r="F53" s="1"/>
      <c r="G53" s="1"/>
      <c r="H53" s="1"/>
    </row>
    <row r="54" spans="1:8" ht="13.5" customHeight="1">
      <c r="A54" s="125"/>
      <c r="B54" s="125"/>
      <c r="C54" s="125"/>
      <c r="D54" s="162"/>
      <c r="E54" s="125"/>
      <c r="F54" s="125"/>
      <c r="G54" s="125"/>
      <c r="H54" s="125"/>
    </row>
    <row r="55" spans="1:7" ht="21" customHeight="1">
      <c r="A55" s="125"/>
      <c r="B55" s="150" t="s">
        <v>73</v>
      </c>
      <c r="C55" s="150"/>
      <c r="D55" s="231"/>
      <c r="E55" s="226"/>
      <c r="F55" s="150" t="s">
        <v>73</v>
      </c>
      <c r="G55" s="150"/>
    </row>
    <row r="56" spans="1:8" ht="16.5" customHeight="1">
      <c r="A56" s="125"/>
      <c r="B56" s="226" t="s">
        <v>76</v>
      </c>
      <c r="C56" s="232">
        <f ca="1">TODAY()</f>
        <v>45335</v>
      </c>
      <c r="D56" s="162"/>
      <c r="E56" s="226"/>
      <c r="F56" s="226" t="s">
        <v>77</v>
      </c>
      <c r="G56" s="233">
        <f>C56</f>
        <v>45335</v>
      </c>
      <c r="H56" s="233"/>
    </row>
    <row r="57" spans="1:8" ht="13.5" customHeight="1">
      <c r="A57" s="125"/>
      <c r="B57" s="125"/>
      <c r="C57" s="234"/>
      <c r="D57" s="162"/>
      <c r="E57" s="234"/>
      <c r="F57" s="234"/>
      <c r="G57" s="125"/>
      <c r="H57" s="125"/>
    </row>
    <row r="58" spans="1:8" ht="16.5">
      <c r="A58" s="125"/>
      <c r="B58" s="125"/>
      <c r="C58" s="125"/>
      <c r="D58" s="125"/>
      <c r="E58" s="125"/>
      <c r="F58" s="125"/>
      <c r="G58" s="125"/>
      <c r="H58" s="124"/>
    </row>
  </sheetData>
  <sheetProtection/>
  <mergeCells count="31">
    <mergeCell ref="A6:H6"/>
    <mergeCell ref="C20:D20"/>
    <mergeCell ref="C21:D21"/>
    <mergeCell ref="C22:D22"/>
    <mergeCell ref="C23:D23"/>
    <mergeCell ref="C27:D27"/>
    <mergeCell ref="E31:F31"/>
    <mergeCell ref="G36:H36"/>
    <mergeCell ref="E37:F37"/>
    <mergeCell ref="G37:H37"/>
    <mergeCell ref="E39:F39"/>
    <mergeCell ref="G40:H40"/>
    <mergeCell ref="G56:H56"/>
    <mergeCell ref="E57:F57"/>
    <mergeCell ref="A25:A26"/>
    <mergeCell ref="A28:A33"/>
    <mergeCell ref="A34:A35"/>
    <mergeCell ref="A38:A39"/>
    <mergeCell ref="A41:A50"/>
    <mergeCell ref="B28:B33"/>
    <mergeCell ref="B34:B35"/>
    <mergeCell ref="C28:C31"/>
    <mergeCell ref="C32:C33"/>
    <mergeCell ref="C34:C35"/>
    <mergeCell ref="G16:G18"/>
    <mergeCell ref="H16:H18"/>
    <mergeCell ref="B38:D39"/>
    <mergeCell ref="G38:H39"/>
    <mergeCell ref="B25:D26"/>
    <mergeCell ref="E25:F26"/>
    <mergeCell ref="G25:H26"/>
  </mergeCells>
  <printOptions horizontalCentered="1"/>
  <pageMargins left="0.1968503937007874" right="0.27" top="0.62" bottom="0.22" header="0.38" footer="0.15748031496062992"/>
  <pageSetup fitToHeight="1" fitToWidth="1" horizontalDpi="600" verticalDpi="600" orientation="portrait" paperSize="9" scale="82"/>
  <headerFooter alignWithMargins="0">
    <oddFooter>&amp;C&amp;P / &amp;N ページ</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zoomScale="85" zoomScaleNormal="85" zoomScaleSheetLayoutView="100" workbookViewId="0" topLeftCell="A3">
      <selection activeCell="H31" sqref="H31"/>
    </sheetView>
  </sheetViews>
  <sheetFormatPr defaultColWidth="9.00390625" defaultRowHeight="13.5"/>
  <cols>
    <col min="1" max="1" width="3.75390625" style="1" customWidth="1"/>
    <col min="2" max="2" width="17.75390625" style="1" customWidth="1"/>
    <col min="3" max="3" width="10.50390625" style="1" customWidth="1"/>
    <col min="4" max="4" width="12.375" style="1" customWidth="1"/>
    <col min="5" max="6" width="9.75390625" style="1" customWidth="1"/>
    <col min="7" max="7" width="13.625" style="1" customWidth="1"/>
    <col min="8" max="8" width="34.625" style="2" customWidth="1"/>
    <col min="9" max="9" width="3.00390625" style="1" customWidth="1"/>
    <col min="10" max="16384" width="9.00390625" style="1" customWidth="1"/>
  </cols>
  <sheetData>
    <row r="1" spans="1:4" ht="48" customHeight="1">
      <c r="A1" s="3" t="s">
        <v>151</v>
      </c>
      <c r="B1" s="4"/>
      <c r="C1" s="4"/>
      <c r="D1" s="4"/>
    </row>
    <row r="2" spans="1:8" ht="13.5" customHeight="1">
      <c r="A2" s="5" t="s">
        <v>25</v>
      </c>
      <c r="B2" s="6" t="s">
        <v>103</v>
      </c>
      <c r="C2" s="7"/>
      <c r="D2" s="8"/>
      <c r="E2" s="9" t="s">
        <v>104</v>
      </c>
      <c r="F2" s="9"/>
      <c r="G2" s="6" t="s">
        <v>105</v>
      </c>
      <c r="H2" s="8"/>
    </row>
    <row r="3" spans="1:8" ht="17.25" customHeight="1">
      <c r="A3" s="10"/>
      <c r="B3" s="11"/>
      <c r="C3" s="12"/>
      <c r="D3" s="13"/>
      <c r="E3" s="14"/>
      <c r="F3" s="14"/>
      <c r="G3" s="11"/>
      <c r="H3" s="13"/>
    </row>
    <row r="4" spans="1:8" ht="15" customHeight="1" hidden="1">
      <c r="A4" s="15">
        <v>1</v>
      </c>
      <c r="B4" s="16" t="s">
        <v>106</v>
      </c>
      <c r="C4" s="17"/>
      <c r="D4" s="18"/>
      <c r="E4" s="19">
        <v>30</v>
      </c>
      <c r="F4" s="20" t="s">
        <v>107</v>
      </c>
      <c r="G4" s="21"/>
      <c r="H4" s="22"/>
    </row>
    <row r="5" spans="1:8" ht="15" customHeight="1" hidden="1">
      <c r="A5" s="23">
        <v>2</v>
      </c>
      <c r="B5" s="24" t="s">
        <v>152</v>
      </c>
      <c r="C5" s="24"/>
      <c r="D5" s="25" t="s">
        <v>110</v>
      </c>
      <c r="E5" s="26">
        <v>12</v>
      </c>
      <c r="F5" s="27" t="s">
        <v>111</v>
      </c>
      <c r="G5" s="28" t="s">
        <v>153</v>
      </c>
      <c r="H5" s="29"/>
    </row>
    <row r="6" spans="1:8" ht="15" customHeight="1" hidden="1">
      <c r="A6" s="15"/>
      <c r="B6" s="30"/>
      <c r="C6" s="30"/>
      <c r="D6" s="31" t="s">
        <v>113</v>
      </c>
      <c r="E6" s="32">
        <v>15</v>
      </c>
      <c r="F6" s="33" t="s">
        <v>114</v>
      </c>
      <c r="G6" s="34" t="s">
        <v>154</v>
      </c>
      <c r="H6" s="35"/>
    </row>
    <row r="7" spans="1:8" ht="15" customHeight="1" hidden="1">
      <c r="A7" s="15"/>
      <c r="B7" s="30"/>
      <c r="C7" s="30"/>
      <c r="D7" s="31" t="s">
        <v>120</v>
      </c>
      <c r="E7" s="36" t="s">
        <v>121</v>
      </c>
      <c r="F7" s="37" t="s">
        <v>114</v>
      </c>
      <c r="G7" s="38"/>
      <c r="H7" s="39"/>
    </row>
    <row r="8" spans="1:8" ht="15" customHeight="1" hidden="1">
      <c r="A8" s="40"/>
      <c r="B8" s="41"/>
      <c r="C8" s="41"/>
      <c r="D8" s="42" t="s">
        <v>117</v>
      </c>
      <c r="E8" s="43">
        <v>80</v>
      </c>
      <c r="F8" s="44" t="s">
        <v>118</v>
      </c>
      <c r="G8" s="45" t="s">
        <v>155</v>
      </c>
      <c r="H8" s="46"/>
    </row>
    <row r="9" spans="1:8" ht="15" customHeight="1" hidden="1">
      <c r="A9" s="23">
        <v>3</v>
      </c>
      <c r="B9" s="24" t="s">
        <v>128</v>
      </c>
      <c r="C9" s="24"/>
      <c r="D9" s="47" t="s">
        <v>156</v>
      </c>
      <c r="E9" s="26">
        <v>350</v>
      </c>
      <c r="F9" s="27" t="s">
        <v>124</v>
      </c>
      <c r="G9" s="28"/>
      <c r="H9" s="29"/>
    </row>
    <row r="10" spans="1:8" ht="15" customHeight="1" hidden="1">
      <c r="A10" s="15"/>
      <c r="B10" s="30"/>
      <c r="C10" s="30"/>
      <c r="D10" s="48" t="s">
        <v>157</v>
      </c>
      <c r="E10" s="32">
        <v>750</v>
      </c>
      <c r="F10" s="33" t="s">
        <v>124</v>
      </c>
      <c r="G10" s="38"/>
      <c r="H10" s="49"/>
    </row>
    <row r="11" spans="1:8" ht="15" customHeight="1" hidden="1">
      <c r="A11" s="15"/>
      <c r="B11" s="30"/>
      <c r="C11" s="30"/>
      <c r="D11" s="48" t="s">
        <v>158</v>
      </c>
      <c r="E11" s="32">
        <v>750</v>
      </c>
      <c r="F11" s="33" t="s">
        <v>124</v>
      </c>
      <c r="G11" s="34"/>
      <c r="H11" s="35"/>
    </row>
    <row r="12" spans="1:8" ht="15" customHeight="1" hidden="1">
      <c r="A12" s="15"/>
      <c r="B12" s="30"/>
      <c r="C12" s="30"/>
      <c r="D12" s="50" t="s">
        <v>159</v>
      </c>
      <c r="E12" s="51">
        <v>1350</v>
      </c>
      <c r="F12" s="52" t="s">
        <v>124</v>
      </c>
      <c r="G12" s="53"/>
      <c r="H12" s="54"/>
    </row>
    <row r="13" spans="1:8" ht="15" customHeight="1" hidden="1">
      <c r="A13" s="55">
        <v>4</v>
      </c>
      <c r="B13" s="56" t="s">
        <v>130</v>
      </c>
      <c r="C13" s="57"/>
      <c r="D13" s="58"/>
      <c r="E13" s="59">
        <v>1.3</v>
      </c>
      <c r="F13" s="60" t="s">
        <v>131</v>
      </c>
      <c r="G13" s="60" t="s">
        <v>160</v>
      </c>
      <c r="H13" s="61"/>
    </row>
    <row r="14" spans="1:8" ht="15" customHeight="1">
      <c r="A14" s="55">
        <v>1</v>
      </c>
      <c r="B14" s="62" t="s">
        <v>161</v>
      </c>
      <c r="C14" s="63"/>
      <c r="D14" s="64"/>
      <c r="E14" s="65">
        <v>2</v>
      </c>
      <c r="F14" s="66" t="s">
        <v>162</v>
      </c>
      <c r="G14" s="65"/>
      <c r="H14" s="67"/>
    </row>
    <row r="15" spans="1:8" ht="15" customHeight="1">
      <c r="A15" s="68">
        <v>2</v>
      </c>
      <c r="B15" s="62" t="s">
        <v>163</v>
      </c>
      <c r="C15" s="63"/>
      <c r="D15" s="64"/>
      <c r="E15" s="65">
        <v>2</v>
      </c>
      <c r="F15" s="66" t="s">
        <v>164</v>
      </c>
      <c r="G15" s="69" t="s">
        <v>165</v>
      </c>
      <c r="H15" s="70"/>
    </row>
    <row r="16" spans="1:8" ht="15" customHeight="1">
      <c r="A16" s="68">
        <v>3</v>
      </c>
      <c r="B16" s="71" t="s">
        <v>166</v>
      </c>
      <c r="C16" s="72"/>
      <c r="D16" s="73"/>
      <c r="E16" s="74">
        <v>5</v>
      </c>
      <c r="F16" s="75" t="s">
        <v>167</v>
      </c>
      <c r="G16" s="76" t="s">
        <v>168</v>
      </c>
      <c r="H16" s="70"/>
    </row>
    <row r="17" spans="1:8" ht="13.5">
      <c r="A17" s="68">
        <v>4</v>
      </c>
      <c r="B17" s="77" t="s">
        <v>169</v>
      </c>
      <c r="C17" s="78"/>
      <c r="D17" s="79"/>
      <c r="E17" s="74">
        <v>5</v>
      </c>
      <c r="F17" s="75" t="s">
        <v>167</v>
      </c>
      <c r="G17" s="76" t="s">
        <v>168</v>
      </c>
      <c r="H17" s="80"/>
    </row>
    <row r="18" spans="1:8" ht="15" customHeight="1">
      <c r="A18" s="81">
        <v>5</v>
      </c>
      <c r="B18" s="82" t="s">
        <v>170</v>
      </c>
      <c r="C18" s="82"/>
      <c r="D18" s="83" t="s">
        <v>171</v>
      </c>
      <c r="E18" s="84">
        <v>180</v>
      </c>
      <c r="F18" s="85" t="s">
        <v>118</v>
      </c>
      <c r="G18" s="86" t="s">
        <v>172</v>
      </c>
      <c r="H18" s="35"/>
    </row>
    <row r="19" spans="1:8" ht="15" customHeight="1">
      <c r="A19" s="81"/>
      <c r="B19" s="82"/>
      <c r="C19" s="82"/>
      <c r="D19" s="83" t="s">
        <v>173</v>
      </c>
      <c r="E19" s="84">
        <v>220</v>
      </c>
      <c r="F19" s="85" t="s">
        <v>118</v>
      </c>
      <c r="G19" s="86" t="s">
        <v>174</v>
      </c>
      <c r="H19" s="35"/>
    </row>
    <row r="20" spans="1:8" ht="15" customHeight="1">
      <c r="A20" s="81"/>
      <c r="B20" s="53"/>
      <c r="C20" s="53"/>
      <c r="D20" s="87" t="s">
        <v>175</v>
      </c>
      <c r="E20" s="88">
        <v>120</v>
      </c>
      <c r="F20" s="89" t="s">
        <v>118</v>
      </c>
      <c r="G20" s="90" t="s">
        <v>176</v>
      </c>
      <c r="H20" s="91"/>
    </row>
    <row r="21" spans="1:8" ht="15" customHeight="1">
      <c r="A21" s="92">
        <v>6</v>
      </c>
      <c r="B21" s="93" t="s">
        <v>177</v>
      </c>
      <c r="C21" s="93"/>
      <c r="D21" s="94" t="s">
        <v>123</v>
      </c>
      <c r="E21" s="95">
        <v>500</v>
      </c>
      <c r="F21" s="96" t="s">
        <v>178</v>
      </c>
      <c r="G21" s="28"/>
      <c r="H21" s="97"/>
    </row>
    <row r="22" spans="1:8" ht="15" customHeight="1">
      <c r="A22" s="81"/>
      <c r="B22" s="98"/>
      <c r="C22" s="98"/>
      <c r="D22" s="99" t="s">
        <v>126</v>
      </c>
      <c r="E22" s="88">
        <v>700</v>
      </c>
      <c r="F22" s="89" t="s">
        <v>178</v>
      </c>
      <c r="G22" s="100"/>
      <c r="H22" s="91"/>
    </row>
    <row r="23" spans="1:8" ht="15" customHeight="1">
      <c r="A23" s="23">
        <v>7</v>
      </c>
      <c r="B23" s="24" t="s">
        <v>179</v>
      </c>
      <c r="C23" s="101" t="s">
        <v>180</v>
      </c>
      <c r="D23" s="94" t="s">
        <v>123</v>
      </c>
      <c r="E23" s="95">
        <v>450</v>
      </c>
      <c r="F23" s="96" t="s">
        <v>178</v>
      </c>
      <c r="G23" s="28"/>
      <c r="H23" s="97"/>
    </row>
    <row r="24" spans="1:8" ht="15" customHeight="1">
      <c r="A24" s="15"/>
      <c r="B24" s="30"/>
      <c r="C24" s="102"/>
      <c r="D24" s="103" t="s">
        <v>126</v>
      </c>
      <c r="E24" s="84">
        <v>850</v>
      </c>
      <c r="F24" s="85" t="s">
        <v>178</v>
      </c>
      <c r="G24" s="34"/>
      <c r="H24" s="35"/>
    </row>
    <row r="25" spans="1:8" ht="15" customHeight="1">
      <c r="A25" s="15"/>
      <c r="B25" s="30"/>
      <c r="C25" s="104" t="s">
        <v>181</v>
      </c>
      <c r="D25" s="103" t="s">
        <v>123</v>
      </c>
      <c r="E25" s="84">
        <v>500</v>
      </c>
      <c r="F25" s="85" t="s">
        <v>178</v>
      </c>
      <c r="G25" s="34"/>
      <c r="H25" s="35"/>
    </row>
    <row r="26" spans="1:8" ht="15" customHeight="1">
      <c r="A26" s="40"/>
      <c r="B26" s="41"/>
      <c r="C26" s="105"/>
      <c r="D26" s="106" t="s">
        <v>126</v>
      </c>
      <c r="E26" s="107">
        <v>700</v>
      </c>
      <c r="F26" s="108" t="s">
        <v>178</v>
      </c>
      <c r="G26" s="109"/>
      <c r="H26" s="110"/>
    </row>
    <row r="27" spans="1:8" ht="14.25">
      <c r="A27" s="111">
        <v>8</v>
      </c>
      <c r="B27" s="112" t="s">
        <v>182</v>
      </c>
      <c r="C27" s="113"/>
      <c r="D27" s="114"/>
      <c r="E27" s="113" t="s">
        <v>121</v>
      </c>
      <c r="F27" s="114"/>
      <c r="G27" s="112"/>
      <c r="H27" s="115"/>
    </row>
  </sheetData>
  <sheetProtection/>
  <mergeCells count="22">
    <mergeCell ref="C14:D14"/>
    <mergeCell ref="C15:D15"/>
    <mergeCell ref="C16:D16"/>
    <mergeCell ref="C17:D17"/>
    <mergeCell ref="C27:D27"/>
    <mergeCell ref="E27:F27"/>
    <mergeCell ref="A2:A3"/>
    <mergeCell ref="A5:A8"/>
    <mergeCell ref="A9:A12"/>
    <mergeCell ref="A18:A20"/>
    <mergeCell ref="A21:A22"/>
    <mergeCell ref="A23:A26"/>
    <mergeCell ref="B5:B8"/>
    <mergeCell ref="B9:B12"/>
    <mergeCell ref="B18:B20"/>
    <mergeCell ref="B21:B22"/>
    <mergeCell ref="B23:B26"/>
    <mergeCell ref="C23:C24"/>
    <mergeCell ref="C25:C26"/>
    <mergeCell ref="B2:D3"/>
    <mergeCell ref="E2:F3"/>
    <mergeCell ref="G2:H3"/>
  </mergeCells>
  <printOptions horizontalCentered="1"/>
  <pageMargins left="0.1968503937007874" right="0.27" top="0.62" bottom="0.22" header="0.38" footer="0.15748031496062992"/>
  <pageSetup fitToHeight="0" fitToWidth="1" horizontalDpi="600" verticalDpi="600" orientation="portrait" paperSize="9" scale="90"/>
  <headerFooter alignWithMargins="0">
    <oddFooter>&amp;C&amp;P / &amp;N&amp;"宋体,常规"页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shiode</dc:creator>
  <cp:keywords/>
  <dc:description/>
  <cp:lastModifiedBy>海川物流</cp:lastModifiedBy>
  <cp:lastPrinted>2017-02-22T01:07:36Z</cp:lastPrinted>
  <dcterms:created xsi:type="dcterms:W3CDTF">2003-05-08T09:01:40Z</dcterms:created>
  <dcterms:modified xsi:type="dcterms:W3CDTF">2024-02-13T13:41:52Z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6A1C08ED61B34756818618657F333EC5</vt:lpwstr>
  </property>
  <property fmtid="{D5CDD505-2E9C-101B-9397-08002B2CF9AE}" pid="4" name="KSOProductBuildV">
    <vt:lpwstr>2052-11.1.0.10359</vt:lpwstr>
  </property>
</Properties>
</file>